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0" yWindow="1005" windowWidth="17520" windowHeight="13200" tabRatio="522"/>
  </bookViews>
  <sheets>
    <sheet name="Додаток2 КПК0611200" sheetId="6" r:id="rId1"/>
  </sheets>
  <definedNames>
    <definedName name="_xlnm.Print_Area" localSheetId="0">'Додаток2 КПК0611200'!$A$1:$BY$241</definedName>
  </definedNames>
  <calcPr calcId="125725"/>
</workbook>
</file>

<file path=xl/calcChain.xml><?xml version="1.0" encoding="utf-8"?>
<calcChain xmlns="http://schemas.openxmlformats.org/spreadsheetml/2006/main">
  <c r="BH218" i="6"/>
  <c r="AT218"/>
  <c r="AJ218"/>
  <c r="BG209"/>
  <c r="AQ209"/>
  <c r="AZ186"/>
  <c r="AK186"/>
  <c r="BO178"/>
  <c r="AZ178"/>
  <c r="AK178"/>
  <c r="BD106"/>
  <c r="AJ106"/>
  <c r="BD105"/>
  <c r="AJ105"/>
  <c r="BU97"/>
  <c r="BB97"/>
  <c r="AI97"/>
  <c r="BU96"/>
  <c r="BB96"/>
  <c r="AI96"/>
  <c r="BG86"/>
  <c r="AM86"/>
  <c r="BG78"/>
  <c r="AM78"/>
  <c r="BG77"/>
  <c r="AM77"/>
  <c r="BG76"/>
  <c r="AM76"/>
  <c r="BG75"/>
  <c r="AM75"/>
  <c r="BG74"/>
  <c r="AM74"/>
  <c r="BU66"/>
  <c r="BB66"/>
  <c r="AI66"/>
  <c r="BU58"/>
  <c r="BB58"/>
  <c r="AI58"/>
  <c r="BU57"/>
  <c r="BB57"/>
  <c r="AI57"/>
  <c r="BU56"/>
  <c r="BB56"/>
  <c r="AI56"/>
  <c r="BU55"/>
  <c r="BB55"/>
  <c r="AI55"/>
  <c r="BU54"/>
  <c r="BB54"/>
  <c r="AI54"/>
  <c r="BG44"/>
  <c r="AM44"/>
  <c r="BG43"/>
  <c r="AM43"/>
  <c r="BG42"/>
  <c r="AM42"/>
  <c r="BG41"/>
  <c r="AM41"/>
  <c r="BU33"/>
  <c r="BB33"/>
  <c r="AI33"/>
  <c r="BU32"/>
  <c r="BB32"/>
  <c r="AI32"/>
  <c r="BU31"/>
  <c r="BB31"/>
  <c r="AI31"/>
  <c r="BU30"/>
  <c r="BB30"/>
  <c r="AI30"/>
</calcChain>
</file>

<file path=xl/sharedStrings.xml><?xml version="1.0" encoding="utf-8"?>
<sst xmlns="http://schemas.openxmlformats.org/spreadsheetml/2006/main" count="725" uniqueCount="259">
  <si>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</si>
  <si>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</si>
  <si>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</si>
  <si>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</si>
  <si>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</si>
  <si>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</si>
  <si>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</si>
  <si>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</si>
  <si>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</si>
  <si>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</si>
  <si>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</si>
  <si>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</si>
  <si>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</si>
  <si>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</si>
  <si>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</si>
  <si>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</si>
  <si>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</si>
  <si>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</si>
  <si>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</si>
  <si>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</si>
  <si>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</si>
  <si>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</si>
  <si>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</si>
  <si>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</si>
  <si>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</si>
  <si>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</si>
  <si>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</si>
  <si>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</si>
  <si>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</si>
  <si>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</si>
  <si>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</si>
  <si>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</si>
  <si>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</si>
  <si>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</si>
  <si>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</si>
  <si>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</si>
  <si>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</si>
  <si>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</si>
  <si>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</si>
  <si>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</si>
  <si>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</si>
  <si>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</si>
  <si>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</si>
  <si>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</si>
  <si>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</si>
  <si>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</si>
  <si>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</si>
  <si>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</si>
  <si>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</si>
  <si>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</si>
  <si>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</si>
  <si>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</si>
  <si>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</si>
  <si>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</si>
  <si>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</si>
  <si>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</si>
  <si>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</si>
  <si>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</si>
  <si>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</si>
  <si>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</si>
  <si>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</si>
  <si>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</si>
  <si>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</si>
  <si>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</si>
  <si>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</si>
  <si>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</si>
  <si>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</si>
  <si>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</si>
  <si>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</si>
  <si>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</si>
  <si>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</si>
  <si>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</si>
  <si>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</si>
  <si>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</si>
  <si>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</si>
  <si>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</si>
  <si>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</si>
  <si>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</si>
  <si>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</si>
  <si>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</si>
  <si>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</si>
  <si>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</si>
  <si>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</si>
  <si>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</si>
  <si>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</si>
  <si>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</si>
  <si>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</si>
  <si>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</si>
  <si>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</si>
  <si>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</si>
  <si>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</si>
  <si>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</si>
  <si>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</si>
  <si>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</si>
  <si>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</si>
  <si>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</si>
  <si>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</si>
  <si>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</si>
  <si>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</si>
  <si>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</si>
  <si>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</si>
  <si>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</si>
  <si>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</si>
  <si>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</si>
  <si>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</si>
  <si>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</si>
  <si>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</si>
  <si>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</si>
  <si>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</si>
  <si>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</si>
  <si>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</si>
  <si>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</si>
  <si>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</si>
  <si>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</si>
  <si>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</si>
  <si>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</si>
  <si>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</si>
  <si>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</si>
  <si>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</si>
  <si>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</si>
  <si>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</si>
  <si>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</si>
  <si>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</si>
  <si>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</si>
  <si>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</si>
  <si>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</si>
  <si>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</si>
  <si>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</si>
  <si>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</si>
  <si>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</si>
  <si>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</si>
  <si>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</si>
  <si>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</si>
  <si>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</si>
  <si>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</si>
  <si>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</si>
  <si>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</si>
  <si>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</si>
  <si>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</si>
  <si>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</si>
  <si>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</si>
  <si>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</si>
  <si>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</si>
  <si>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</si>
  <si>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</si>
  <si>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</si>
  <si>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</si>
  <si>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</si>
  <si>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</si>
  <si>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</si>
  <si>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</si>
  <si>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</si>
  <si>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</si>
  <si>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</si>
  <si>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</si>
  <si>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</si>
  <si>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</si>
  <si>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</si>
  <si>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</si>
  <si>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</si>
  <si>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</si>
  <si>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</si>
  <si>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</si>
  <si>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</si>
  <si>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</si>
  <si>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</si>
  <si>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</si>
  <si>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</si>
  <si>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</si>
  <si>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</si>
  <si>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</si>
  <si>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</si>
  <si>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</si>
  <si>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</si>
  <si>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Інші надходження спеціального фонду (розписати за видами надходжень)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</si>
  <si>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</si>
  <si>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Заробітна плата</t>
  </si>
  <si>
    <t>Нарахування на оплату праці</t>
  </si>
  <si>
    <t>Предмети, матеріали, обладнання та інвентар</t>
  </si>
  <si>
    <t>Придбання обладнання і предметів довгострокового користування</t>
  </si>
  <si>
    <t>Створення сприятливих умов для забезпечення державної підтримки осіб з особливими освітніми потребами</t>
  </si>
  <si>
    <t>затрат</t>
  </si>
  <si>
    <t xml:space="preserve">formula=RC[-16]+RC[-8]                          </t>
  </si>
  <si>
    <t>обсяг  видатків на забеспечення державної підтримки дітей з особливими освітніими потребами</t>
  </si>
  <si>
    <t>грн.</t>
  </si>
  <si>
    <t>кошторис</t>
  </si>
  <si>
    <t>кількість інклюзивних класів в закладах  ЗЗСО</t>
  </si>
  <si>
    <t>од.</t>
  </si>
  <si>
    <t>звіт</t>
  </si>
  <si>
    <t>продукту</t>
  </si>
  <si>
    <t>кількість учнів з особливими освітніми потребами в інклюзивних класах  ЗЗСО</t>
  </si>
  <si>
    <t>осіб</t>
  </si>
  <si>
    <t>дівчаток</t>
  </si>
  <si>
    <t>хлопчиків</t>
  </si>
  <si>
    <t>ефективності</t>
  </si>
  <si>
    <t>середні витрати на одного учня в інклюзивних класах  ЗЗСО</t>
  </si>
  <si>
    <t>розрахунок</t>
  </si>
  <si>
    <t>якості</t>
  </si>
  <si>
    <t>відсоток дітей з особливими освітніми потребами, що здобувають ЗСО</t>
  </si>
  <si>
    <t>відс.</t>
  </si>
  <si>
    <t>Обов’язкові виплати, у тому числі:</t>
  </si>
  <si>
    <t>посадовий оклад</t>
  </si>
  <si>
    <t>у тому числі оплата праці  штатних одиниць за загальним фондом, що враховані також у спеціальному фонді</t>
  </si>
  <si>
    <t>130 - Педагогічні працівники</t>
  </si>
  <si>
    <t>УСЬОГО штатних одиниць</t>
  </si>
  <si>
    <t>з них штатні одиниці за загальним фондом, що враховані також у спеціальному фонді</t>
  </si>
  <si>
    <t>Забезпечення надання державної підтримки особам з особливими освітніми потребами</t>
  </si>
  <si>
    <t>надання освіти за рахунок субвенції з державного бюджету місцевим на надання державної підтримки особам з особливими освітніми потребами; _x000D_
забезпечити надання державної підтримки особам з особливими освітніми потребами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</si>
  <si>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чотирнадцятої сесії міської ради VIIІ скликання від 15 грудня 2021 року №501 "Про бюджет Новгород-Сіверської міськоїтериторіальної громади на 2022 рік".</t>
  </si>
  <si>
    <t>(0)(6)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</si>
  <si>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</si>
  <si>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</si>
  <si>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Головний бухгалтер</t>
  </si>
  <si>
    <t>Тетяна КОВАЛЬЧУК</t>
  </si>
  <si>
    <t>Олена ТИЧЕНКО</t>
  </si>
  <si>
    <t>39561452</t>
  </si>
  <si>
    <t>2553900000</t>
  </si>
  <si>
    <t>(грн)</t>
  </si>
  <si>
    <t>2020 рік (звіт)</t>
  </si>
  <si>
    <t>1) кредиторська заборгованість місцевого бюджету у 2020 році:</t>
  </si>
  <si>
    <t>Дебіторська заборгованість на 01.01.2020</t>
  </si>
  <si>
    <t>2021 рік (затверджено)</t>
  </si>
  <si>
    <t>2021 рік (план)</t>
  </si>
  <si>
    <t>2021 рік</t>
  </si>
  <si>
    <t>3) дебіторська заборгованість у 2020 - 2021 роках:</t>
  </si>
  <si>
    <t>Дебіторська заборгованість на 01.01.2021</t>
  </si>
  <si>
    <t>внаслідок використання коштів спеціального фонду бюджету у 2020 році, та очікувані результати у 2021 році.</t>
  </si>
  <si>
    <t>1) надходження для виконання бюджетної програми у 2020 - 2022 роках:</t>
  </si>
  <si>
    <t>2022 рік (проект)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</si>
  <si>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</si>
  <si>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</si>
  <si>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1) витрати за напрямами використання бюджетних коштів у 2020 - 2022 роках:</t>
  </si>
  <si>
    <t>1) результативні показники бюджетної програми у 2020 - 2022 роках:</t>
  </si>
  <si>
    <t>2022 рік</t>
  </si>
  <si>
    <t>1) місцеві/регіональні програми, які виконуються в межах бюджетної програми у 2020 - 2022 роках:</t>
  </si>
  <si>
    <t>14. Бюджетні зобов’язання у 2020 - 2022 роках:</t>
  </si>
  <si>
    <t xml:space="preserve">2) кредиторська заборгованість місцевого бюджету у 2021 - 2022 роках: 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</si>
  <si>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</si>
  <si>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2022 році.</t>
  </si>
  <si>
    <t>2023 рік (прогноз)</t>
  </si>
  <si>
    <t>2023 рік</t>
  </si>
  <si>
    <t>БЮДЖЕТНИЙ ЗАПИТ НА 2022-2024 РОКИ індивідуальний (Форма 2022-2)</t>
  </si>
  <si>
    <t>4. Мета та завдання бюджетної програми на 2022 - 2024 роки</t>
  </si>
  <si>
    <t>2) надходження для виконання бюджетної програми  у 2023 - 2024 роках:</t>
  </si>
  <si>
    <t>2024 рік (прогноз)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</si>
  <si>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</si>
  <si>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</si>
  <si>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2) витрати за напрямами використання бюджетних коштів у 2023 - 2024 роках:</t>
  </si>
  <si>
    <t>2) результативні показники бюджетної програми у 2023 - 2024 роках:</t>
  </si>
  <si>
    <t xml:space="preserve">2024 рік 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</si>
  <si>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</si>
  <si>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</si>
  <si>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</si>
  <si>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</si>
  <si>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(0)(6)(1)(1)(2)(0)(0)</t>
  </si>
  <si>
    <t>(1)(2)(0)(0)</t>
  </si>
  <si>
    <t>(0)(9)(9)(0)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</si>
  <si>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</si>
  <si>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(0)(6)(1)</t>
  </si>
</sst>
</file>

<file path=xl/styles.xml><?xml version="1.0" encoding="utf-8"?>
<styleSheet xmlns="http://schemas.openxmlformats.org/spreadsheetml/2006/main">
  <numFmts count="1">
    <numFmt numFmtId="17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top"/>
    </xf>
    <xf numFmtId="0" fontId="13" fillId="0" borderId="0" xfId="0" applyFont="1" applyBorder="1" applyAlignment="1"/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top" wrapText="1"/>
    </xf>
    <xf numFmtId="0" fontId="5" fillId="0" borderId="7" xfId="0" applyFont="1" applyFill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174" fontId="4" fillId="0" borderId="5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4" fillId="0" borderId="6" xfId="0" quotePrefix="1" applyFont="1" applyBorder="1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10" fillId="0" borderId="6" xfId="0" quotePrefix="1" applyFont="1" applyBorder="1" applyAlignment="1">
      <alignment horizontal="center" vertical="center" wrapText="1"/>
    </xf>
    <xf numFmtId="0" fontId="10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242"/>
  <sheetViews>
    <sheetView tabSelected="1" zoomScaleNormal="100" workbookViewId="0"/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>
      <c r="A2" s="32" t="s">
        <v>241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28.5" customHeight="1">
      <c r="A4" s="11" t="s">
        <v>159</v>
      </c>
      <c r="B4" s="128" t="s">
        <v>210</v>
      </c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8"/>
      <c r="AH4" s="35" t="s">
        <v>209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33" t="s">
        <v>215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161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28.5" customHeight="1">
      <c r="A7" s="11" t="s">
        <v>162</v>
      </c>
      <c r="B7" s="128" t="s">
        <v>210</v>
      </c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29"/>
      <c r="Z7" s="129"/>
      <c r="AA7" s="129"/>
      <c r="AB7" s="129"/>
      <c r="AC7" s="129"/>
      <c r="AD7" s="129"/>
      <c r="AE7" s="129"/>
      <c r="AF7" s="129"/>
      <c r="AG7" s="8"/>
      <c r="AH7" s="35" t="s">
        <v>258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33" t="s">
        <v>215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163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42.75" customHeight="1">
      <c r="A10" s="11" t="s">
        <v>164</v>
      </c>
      <c r="B10" s="35" t="s">
        <v>254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255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256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34" t="s">
        <v>257</v>
      </c>
      <c r="AL10" s="129"/>
      <c r="AM10" s="129"/>
      <c r="AN10" s="129"/>
      <c r="AO10" s="129"/>
      <c r="AP10" s="129"/>
      <c r="AQ10" s="129"/>
      <c r="AR10" s="129"/>
      <c r="AS10" s="129"/>
      <c r="AT10" s="129"/>
      <c r="AU10" s="129"/>
      <c r="AV10" s="129"/>
      <c r="AW10" s="129"/>
      <c r="AX10" s="129"/>
      <c r="AY10" s="129"/>
      <c r="AZ10" s="129"/>
      <c r="BA10" s="129"/>
      <c r="BB10" s="129"/>
      <c r="BC10" s="129"/>
      <c r="BD10" s="129"/>
      <c r="BE10" s="129"/>
      <c r="BF10" s="129"/>
      <c r="BG10" s="129"/>
      <c r="BH10" s="129"/>
      <c r="BI10" s="129"/>
      <c r="BJ10" s="129"/>
      <c r="BK10" s="20"/>
      <c r="BL10" s="133" t="s">
        <v>216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33" t="s">
        <v>165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167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168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166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29" t="s">
        <v>242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>
      <c r="A15" s="126" t="s">
        <v>206</v>
      </c>
      <c r="B15" s="127"/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30" customHeight="1">
      <c r="A18" s="126" t="s">
        <v>207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27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75" customHeight="1">
      <c r="A21" s="126" t="s">
        <v>208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>
      <c r="A24" s="79" t="s">
        <v>227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>
      <c r="A25" s="31" t="s">
        <v>217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>
      <c r="A26" s="54" t="s">
        <v>2</v>
      </c>
      <c r="B26" s="55"/>
      <c r="C26" s="55"/>
      <c r="D26" s="56"/>
      <c r="E26" s="54" t="s">
        <v>19</v>
      </c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27" t="s">
        <v>218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221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228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>
      <c r="A27" s="57"/>
      <c r="B27" s="58"/>
      <c r="C27" s="58"/>
      <c r="D27" s="59"/>
      <c r="E27" s="57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1" t="s">
        <v>116</v>
      </c>
      <c r="AF27" s="52"/>
      <c r="AG27" s="52"/>
      <c r="AH27" s="53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1" t="s">
        <v>116</v>
      </c>
      <c r="AY27" s="52"/>
      <c r="AZ27" s="52"/>
      <c r="BA27" s="53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1" t="s">
        <v>116</v>
      </c>
      <c r="BR27" s="52"/>
      <c r="BS27" s="52"/>
      <c r="BT27" s="53"/>
      <c r="BU27" s="36" t="s">
        <v>97</v>
      </c>
      <c r="BV27" s="37"/>
      <c r="BW27" s="37"/>
      <c r="BX27" s="37"/>
      <c r="BY27" s="38"/>
    </row>
    <row r="28" spans="1:79" ht="15" customHeight="1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170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170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170</v>
      </c>
      <c r="BV29" s="48"/>
      <c r="BW29" s="48"/>
      <c r="BX29" s="48"/>
      <c r="BY29" s="49"/>
      <c r="CA29" t="s">
        <v>21</v>
      </c>
    </row>
    <row r="30" spans="1:79" s="99" customFormat="1" ht="12.75" customHeight="1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0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0</v>
      </c>
      <c r="AJ30" s="97"/>
      <c r="AK30" s="97"/>
      <c r="AL30" s="97"/>
      <c r="AM30" s="98"/>
      <c r="AN30" s="96">
        <v>293906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293906</v>
      </c>
      <c r="BC30" s="97"/>
      <c r="BD30" s="97"/>
      <c r="BE30" s="97"/>
      <c r="BF30" s="98"/>
      <c r="BG30" s="96">
        <v>245760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245760</v>
      </c>
      <c r="BV30" s="97"/>
      <c r="BW30" s="97"/>
      <c r="BX30" s="97"/>
      <c r="BY30" s="98"/>
      <c r="CA30" s="99" t="s">
        <v>22</v>
      </c>
    </row>
    <row r="31" spans="1:79" s="99" customFormat="1" ht="25.5" customHeight="1">
      <c r="A31" s="89"/>
      <c r="B31" s="90"/>
      <c r="C31" s="90"/>
      <c r="D31" s="91"/>
      <c r="E31" s="92" t="s">
        <v>174</v>
      </c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4"/>
      <c r="U31" s="95" t="s">
        <v>173</v>
      </c>
      <c r="V31" s="95"/>
      <c r="W31" s="95"/>
      <c r="X31" s="95"/>
      <c r="Y31" s="95"/>
      <c r="Z31" s="95">
        <v>0</v>
      </c>
      <c r="AA31" s="95"/>
      <c r="AB31" s="95"/>
      <c r="AC31" s="95"/>
      <c r="AD31" s="95"/>
      <c r="AE31" s="96">
        <v>0</v>
      </c>
      <c r="AF31" s="97"/>
      <c r="AG31" s="97"/>
      <c r="AH31" s="98"/>
      <c r="AI31" s="96">
        <f>IF(ISNUMBER(U31),U31,0)+IF(ISNUMBER(Z31),Z31,0)</f>
        <v>0</v>
      </c>
      <c r="AJ31" s="97"/>
      <c r="AK31" s="97"/>
      <c r="AL31" s="97"/>
      <c r="AM31" s="98"/>
      <c r="AN31" s="96" t="s">
        <v>173</v>
      </c>
      <c r="AO31" s="97"/>
      <c r="AP31" s="97"/>
      <c r="AQ31" s="97"/>
      <c r="AR31" s="98"/>
      <c r="AS31" s="96">
        <v>61504</v>
      </c>
      <c r="AT31" s="97"/>
      <c r="AU31" s="97"/>
      <c r="AV31" s="97"/>
      <c r="AW31" s="98"/>
      <c r="AX31" s="96">
        <v>0</v>
      </c>
      <c r="AY31" s="97"/>
      <c r="AZ31" s="97"/>
      <c r="BA31" s="98"/>
      <c r="BB31" s="96">
        <f>IF(ISNUMBER(AN31),AN31,0)+IF(ISNUMBER(AS31),AS31,0)</f>
        <v>61504</v>
      </c>
      <c r="BC31" s="97"/>
      <c r="BD31" s="97"/>
      <c r="BE31" s="97"/>
      <c r="BF31" s="98"/>
      <c r="BG31" s="96" t="s">
        <v>173</v>
      </c>
      <c r="BH31" s="97"/>
      <c r="BI31" s="97"/>
      <c r="BJ31" s="97"/>
      <c r="BK31" s="98"/>
      <c r="BL31" s="96">
        <v>83180</v>
      </c>
      <c r="BM31" s="97"/>
      <c r="BN31" s="97"/>
      <c r="BO31" s="97"/>
      <c r="BP31" s="98"/>
      <c r="BQ31" s="96">
        <v>0</v>
      </c>
      <c r="BR31" s="97"/>
      <c r="BS31" s="97"/>
      <c r="BT31" s="98"/>
      <c r="BU31" s="96">
        <f>IF(ISNUMBER(BG31),BG31,0)+IF(ISNUMBER(BL31),BL31,0)</f>
        <v>83180</v>
      </c>
      <c r="BV31" s="97"/>
      <c r="BW31" s="97"/>
      <c r="BX31" s="97"/>
      <c r="BY31" s="98"/>
    </row>
    <row r="32" spans="1:79" s="99" customFormat="1" ht="51" customHeight="1">
      <c r="A32" s="89">
        <v>41051200</v>
      </c>
      <c r="B32" s="90"/>
      <c r="C32" s="90"/>
      <c r="D32" s="91"/>
      <c r="E32" s="92" t="s">
        <v>175</v>
      </c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4"/>
      <c r="U32" s="95" t="s">
        <v>173</v>
      </c>
      <c r="V32" s="95"/>
      <c r="W32" s="95"/>
      <c r="X32" s="95"/>
      <c r="Y32" s="95"/>
      <c r="Z32" s="95">
        <v>0</v>
      </c>
      <c r="AA32" s="95"/>
      <c r="AB32" s="95"/>
      <c r="AC32" s="95"/>
      <c r="AD32" s="95"/>
      <c r="AE32" s="96">
        <v>0</v>
      </c>
      <c r="AF32" s="97"/>
      <c r="AG32" s="97"/>
      <c r="AH32" s="98"/>
      <c r="AI32" s="96">
        <f>IF(ISNUMBER(U32),U32,0)+IF(ISNUMBER(Z32),Z32,0)</f>
        <v>0</v>
      </c>
      <c r="AJ32" s="97"/>
      <c r="AK32" s="97"/>
      <c r="AL32" s="97"/>
      <c r="AM32" s="98"/>
      <c r="AN32" s="96" t="s">
        <v>173</v>
      </c>
      <c r="AO32" s="97"/>
      <c r="AP32" s="97"/>
      <c r="AQ32" s="97"/>
      <c r="AR32" s="98"/>
      <c r="AS32" s="96">
        <v>61504</v>
      </c>
      <c r="AT32" s="97"/>
      <c r="AU32" s="97"/>
      <c r="AV32" s="97"/>
      <c r="AW32" s="98"/>
      <c r="AX32" s="96">
        <v>0</v>
      </c>
      <c r="AY32" s="97"/>
      <c r="AZ32" s="97"/>
      <c r="BA32" s="98"/>
      <c r="BB32" s="96">
        <f>IF(ISNUMBER(AN32),AN32,0)+IF(ISNUMBER(AS32),AS32,0)</f>
        <v>61504</v>
      </c>
      <c r="BC32" s="97"/>
      <c r="BD32" s="97"/>
      <c r="BE32" s="97"/>
      <c r="BF32" s="98"/>
      <c r="BG32" s="96" t="s">
        <v>173</v>
      </c>
      <c r="BH32" s="97"/>
      <c r="BI32" s="97"/>
      <c r="BJ32" s="97"/>
      <c r="BK32" s="98"/>
      <c r="BL32" s="96">
        <v>83180</v>
      </c>
      <c r="BM32" s="97"/>
      <c r="BN32" s="97"/>
      <c r="BO32" s="97"/>
      <c r="BP32" s="98"/>
      <c r="BQ32" s="96">
        <v>0</v>
      </c>
      <c r="BR32" s="97"/>
      <c r="BS32" s="97"/>
      <c r="BT32" s="98"/>
      <c r="BU32" s="96">
        <f>IF(ISNUMBER(BG32),BG32,0)+IF(ISNUMBER(BL32),BL32,0)</f>
        <v>83180</v>
      </c>
      <c r="BV32" s="97"/>
      <c r="BW32" s="97"/>
      <c r="BX32" s="97"/>
      <c r="BY32" s="98"/>
    </row>
    <row r="33" spans="1:79" s="6" customFormat="1" ht="12.75" customHeight="1">
      <c r="A33" s="86"/>
      <c r="B33" s="87"/>
      <c r="C33" s="87"/>
      <c r="D33" s="88"/>
      <c r="E33" s="100" t="s">
        <v>147</v>
      </c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2"/>
      <c r="U33" s="103">
        <v>0</v>
      </c>
      <c r="V33" s="103"/>
      <c r="W33" s="103"/>
      <c r="X33" s="103"/>
      <c r="Y33" s="103"/>
      <c r="Z33" s="103">
        <v>0</v>
      </c>
      <c r="AA33" s="103"/>
      <c r="AB33" s="103"/>
      <c r="AC33" s="103"/>
      <c r="AD33" s="103"/>
      <c r="AE33" s="104">
        <v>0</v>
      </c>
      <c r="AF33" s="105"/>
      <c r="AG33" s="105"/>
      <c r="AH33" s="106"/>
      <c r="AI33" s="104">
        <f>IF(ISNUMBER(U33),U33,0)+IF(ISNUMBER(Z33),Z33,0)</f>
        <v>0</v>
      </c>
      <c r="AJ33" s="105"/>
      <c r="AK33" s="105"/>
      <c r="AL33" s="105"/>
      <c r="AM33" s="106"/>
      <c r="AN33" s="104">
        <v>293906</v>
      </c>
      <c r="AO33" s="105"/>
      <c r="AP33" s="105"/>
      <c r="AQ33" s="105"/>
      <c r="AR33" s="106"/>
      <c r="AS33" s="104">
        <v>61504</v>
      </c>
      <c r="AT33" s="105"/>
      <c r="AU33" s="105"/>
      <c r="AV33" s="105"/>
      <c r="AW33" s="106"/>
      <c r="AX33" s="104">
        <v>0</v>
      </c>
      <c r="AY33" s="105"/>
      <c r="AZ33" s="105"/>
      <c r="BA33" s="106"/>
      <c r="BB33" s="104">
        <f>IF(ISNUMBER(AN33),AN33,0)+IF(ISNUMBER(AS33),AS33,0)</f>
        <v>355410</v>
      </c>
      <c r="BC33" s="105"/>
      <c r="BD33" s="105"/>
      <c r="BE33" s="105"/>
      <c r="BF33" s="106"/>
      <c r="BG33" s="104">
        <v>245760</v>
      </c>
      <c r="BH33" s="105"/>
      <c r="BI33" s="105"/>
      <c r="BJ33" s="105"/>
      <c r="BK33" s="106"/>
      <c r="BL33" s="104">
        <v>83180</v>
      </c>
      <c r="BM33" s="105"/>
      <c r="BN33" s="105"/>
      <c r="BO33" s="105"/>
      <c r="BP33" s="106"/>
      <c r="BQ33" s="104">
        <v>0</v>
      </c>
      <c r="BR33" s="105"/>
      <c r="BS33" s="105"/>
      <c r="BT33" s="106"/>
      <c r="BU33" s="104">
        <f>IF(ISNUMBER(BG33),BG33,0)+IF(ISNUMBER(BL33),BL33,0)</f>
        <v>328940</v>
      </c>
      <c r="BV33" s="105"/>
      <c r="BW33" s="105"/>
      <c r="BX33" s="105"/>
      <c r="BY33" s="106"/>
    </row>
    <row r="35" spans="1:79" ht="14.25" customHeight="1">
      <c r="A35" s="79" t="s">
        <v>243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</row>
    <row r="36" spans="1:79" ht="15" customHeight="1">
      <c r="A36" s="44" t="s">
        <v>217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</row>
    <row r="37" spans="1:79" ht="22.5" customHeight="1">
      <c r="A37" s="54" t="s">
        <v>2</v>
      </c>
      <c r="B37" s="55"/>
      <c r="C37" s="55"/>
      <c r="D37" s="56"/>
      <c r="E37" s="54" t="s">
        <v>19</v>
      </c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6"/>
      <c r="X37" s="36" t="s">
        <v>239</v>
      </c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  <c r="AR37" s="27" t="s">
        <v>244</v>
      </c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</row>
    <row r="38" spans="1:79" ht="36" customHeight="1">
      <c r="A38" s="57"/>
      <c r="B38" s="58"/>
      <c r="C38" s="58"/>
      <c r="D38" s="59"/>
      <c r="E38" s="57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9"/>
      <c r="X38" s="27" t="s">
        <v>4</v>
      </c>
      <c r="Y38" s="27"/>
      <c r="Z38" s="27"/>
      <c r="AA38" s="27"/>
      <c r="AB38" s="27"/>
      <c r="AC38" s="27" t="s">
        <v>3</v>
      </c>
      <c r="AD38" s="27"/>
      <c r="AE38" s="27"/>
      <c r="AF38" s="27"/>
      <c r="AG38" s="27"/>
      <c r="AH38" s="51" t="s">
        <v>116</v>
      </c>
      <c r="AI38" s="52"/>
      <c r="AJ38" s="52"/>
      <c r="AK38" s="52"/>
      <c r="AL38" s="53"/>
      <c r="AM38" s="36" t="s">
        <v>5</v>
      </c>
      <c r="AN38" s="37"/>
      <c r="AO38" s="37"/>
      <c r="AP38" s="37"/>
      <c r="AQ38" s="38"/>
      <c r="AR38" s="36" t="s">
        <v>4</v>
      </c>
      <c r="AS38" s="37"/>
      <c r="AT38" s="37"/>
      <c r="AU38" s="37"/>
      <c r="AV38" s="38"/>
      <c r="AW38" s="36" t="s">
        <v>3</v>
      </c>
      <c r="AX38" s="37"/>
      <c r="AY38" s="37"/>
      <c r="AZ38" s="37"/>
      <c r="BA38" s="38"/>
      <c r="BB38" s="51" t="s">
        <v>116</v>
      </c>
      <c r="BC38" s="52"/>
      <c r="BD38" s="52"/>
      <c r="BE38" s="52"/>
      <c r="BF38" s="53"/>
      <c r="BG38" s="36" t="s">
        <v>96</v>
      </c>
      <c r="BH38" s="37"/>
      <c r="BI38" s="37"/>
      <c r="BJ38" s="37"/>
      <c r="BK38" s="38"/>
    </row>
    <row r="39" spans="1:79" ht="15" customHeight="1">
      <c r="A39" s="36">
        <v>1</v>
      </c>
      <c r="B39" s="37"/>
      <c r="C39" s="37"/>
      <c r="D39" s="38"/>
      <c r="E39" s="36">
        <v>2</v>
      </c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8"/>
      <c r="X39" s="27">
        <v>3</v>
      </c>
      <c r="Y39" s="27"/>
      <c r="Z39" s="27"/>
      <c r="AA39" s="27"/>
      <c r="AB39" s="27"/>
      <c r="AC39" s="27">
        <v>4</v>
      </c>
      <c r="AD39" s="27"/>
      <c r="AE39" s="27"/>
      <c r="AF39" s="27"/>
      <c r="AG39" s="27"/>
      <c r="AH39" s="27">
        <v>5</v>
      </c>
      <c r="AI39" s="27"/>
      <c r="AJ39" s="27"/>
      <c r="AK39" s="27"/>
      <c r="AL39" s="27"/>
      <c r="AM39" s="27">
        <v>6</v>
      </c>
      <c r="AN39" s="27"/>
      <c r="AO39" s="27"/>
      <c r="AP39" s="27"/>
      <c r="AQ39" s="27"/>
      <c r="AR39" s="36">
        <v>7</v>
      </c>
      <c r="AS39" s="37"/>
      <c r="AT39" s="37"/>
      <c r="AU39" s="37"/>
      <c r="AV39" s="38"/>
      <c r="AW39" s="36">
        <v>8</v>
      </c>
      <c r="AX39" s="37"/>
      <c r="AY39" s="37"/>
      <c r="AZ39" s="37"/>
      <c r="BA39" s="38"/>
      <c r="BB39" s="36">
        <v>9</v>
      </c>
      <c r="BC39" s="37"/>
      <c r="BD39" s="37"/>
      <c r="BE39" s="37"/>
      <c r="BF39" s="38"/>
      <c r="BG39" s="36">
        <v>10</v>
      </c>
      <c r="BH39" s="37"/>
      <c r="BI39" s="37"/>
      <c r="BJ39" s="37"/>
      <c r="BK39" s="38"/>
    </row>
    <row r="40" spans="1:79" ht="20.25" hidden="1" customHeight="1">
      <c r="A40" s="39" t="s">
        <v>56</v>
      </c>
      <c r="B40" s="40"/>
      <c r="C40" s="40"/>
      <c r="D40" s="41"/>
      <c r="E40" s="39" t="s">
        <v>57</v>
      </c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1"/>
      <c r="X40" s="26" t="s">
        <v>60</v>
      </c>
      <c r="Y40" s="26"/>
      <c r="Z40" s="26"/>
      <c r="AA40" s="26"/>
      <c r="AB40" s="26"/>
      <c r="AC40" s="26" t="s">
        <v>61</v>
      </c>
      <c r="AD40" s="26"/>
      <c r="AE40" s="26"/>
      <c r="AF40" s="26"/>
      <c r="AG40" s="26"/>
      <c r="AH40" s="39" t="s">
        <v>94</v>
      </c>
      <c r="AI40" s="40"/>
      <c r="AJ40" s="40"/>
      <c r="AK40" s="40"/>
      <c r="AL40" s="41"/>
      <c r="AM40" s="47" t="s">
        <v>171</v>
      </c>
      <c r="AN40" s="48"/>
      <c r="AO40" s="48"/>
      <c r="AP40" s="48"/>
      <c r="AQ40" s="49"/>
      <c r="AR40" s="39" t="s">
        <v>62</v>
      </c>
      <c r="AS40" s="40"/>
      <c r="AT40" s="40"/>
      <c r="AU40" s="40"/>
      <c r="AV40" s="41"/>
      <c r="AW40" s="39" t="s">
        <v>63</v>
      </c>
      <c r="AX40" s="40"/>
      <c r="AY40" s="40"/>
      <c r="AZ40" s="40"/>
      <c r="BA40" s="41"/>
      <c r="BB40" s="39" t="s">
        <v>95</v>
      </c>
      <c r="BC40" s="40"/>
      <c r="BD40" s="40"/>
      <c r="BE40" s="40"/>
      <c r="BF40" s="41"/>
      <c r="BG40" s="47" t="s">
        <v>171</v>
      </c>
      <c r="BH40" s="48"/>
      <c r="BI40" s="48"/>
      <c r="BJ40" s="48"/>
      <c r="BK40" s="49"/>
      <c r="CA40" t="s">
        <v>23</v>
      </c>
    </row>
    <row r="41" spans="1:79" s="99" customFormat="1" ht="12.75" customHeight="1">
      <c r="A41" s="89"/>
      <c r="B41" s="90"/>
      <c r="C41" s="90"/>
      <c r="D41" s="91"/>
      <c r="E41" s="92" t="s">
        <v>172</v>
      </c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4"/>
      <c r="X41" s="96">
        <v>258785</v>
      </c>
      <c r="Y41" s="97"/>
      <c r="Z41" s="97"/>
      <c r="AA41" s="97"/>
      <c r="AB41" s="98"/>
      <c r="AC41" s="96" t="s">
        <v>173</v>
      </c>
      <c r="AD41" s="97"/>
      <c r="AE41" s="97"/>
      <c r="AF41" s="97"/>
      <c r="AG41" s="98"/>
      <c r="AH41" s="96" t="s">
        <v>173</v>
      </c>
      <c r="AI41" s="97"/>
      <c r="AJ41" s="97"/>
      <c r="AK41" s="97"/>
      <c r="AL41" s="98"/>
      <c r="AM41" s="96">
        <f>IF(ISNUMBER(X41),X41,0)+IF(ISNUMBER(AC41),AC41,0)</f>
        <v>258785</v>
      </c>
      <c r="AN41" s="97"/>
      <c r="AO41" s="97"/>
      <c r="AP41" s="97"/>
      <c r="AQ41" s="98"/>
      <c r="AR41" s="96">
        <v>271725</v>
      </c>
      <c r="AS41" s="97"/>
      <c r="AT41" s="97"/>
      <c r="AU41" s="97"/>
      <c r="AV41" s="98"/>
      <c r="AW41" s="96" t="s">
        <v>173</v>
      </c>
      <c r="AX41" s="97"/>
      <c r="AY41" s="97"/>
      <c r="AZ41" s="97"/>
      <c r="BA41" s="98"/>
      <c r="BB41" s="96" t="s">
        <v>173</v>
      </c>
      <c r="BC41" s="97"/>
      <c r="BD41" s="97"/>
      <c r="BE41" s="97"/>
      <c r="BF41" s="98"/>
      <c r="BG41" s="95">
        <f>IF(ISNUMBER(AR41),AR41,0)+IF(ISNUMBER(AW41),AW41,0)</f>
        <v>271725</v>
      </c>
      <c r="BH41" s="95"/>
      <c r="BI41" s="95"/>
      <c r="BJ41" s="95"/>
      <c r="BK41" s="95"/>
      <c r="CA41" s="99" t="s">
        <v>24</v>
      </c>
    </row>
    <row r="42" spans="1:79" s="99" customFormat="1" ht="25.5" customHeight="1">
      <c r="A42" s="89"/>
      <c r="B42" s="90"/>
      <c r="C42" s="90"/>
      <c r="D42" s="91"/>
      <c r="E42" s="92" t="s">
        <v>174</v>
      </c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4"/>
      <c r="X42" s="96" t="s">
        <v>173</v>
      </c>
      <c r="Y42" s="97"/>
      <c r="Z42" s="97"/>
      <c r="AA42" s="97"/>
      <c r="AB42" s="98"/>
      <c r="AC42" s="96">
        <v>87589</v>
      </c>
      <c r="AD42" s="97"/>
      <c r="AE42" s="97"/>
      <c r="AF42" s="97"/>
      <c r="AG42" s="98"/>
      <c r="AH42" s="96">
        <v>0</v>
      </c>
      <c r="AI42" s="97"/>
      <c r="AJ42" s="97"/>
      <c r="AK42" s="97"/>
      <c r="AL42" s="98"/>
      <c r="AM42" s="96">
        <f>IF(ISNUMBER(X42),X42,0)+IF(ISNUMBER(AC42),AC42,0)</f>
        <v>87589</v>
      </c>
      <c r="AN42" s="97"/>
      <c r="AO42" s="97"/>
      <c r="AP42" s="97"/>
      <c r="AQ42" s="98"/>
      <c r="AR42" s="96" t="s">
        <v>173</v>
      </c>
      <c r="AS42" s="97"/>
      <c r="AT42" s="97"/>
      <c r="AU42" s="97"/>
      <c r="AV42" s="98"/>
      <c r="AW42" s="96">
        <v>91968</v>
      </c>
      <c r="AX42" s="97"/>
      <c r="AY42" s="97"/>
      <c r="AZ42" s="97"/>
      <c r="BA42" s="98"/>
      <c r="BB42" s="96">
        <v>0</v>
      </c>
      <c r="BC42" s="97"/>
      <c r="BD42" s="97"/>
      <c r="BE42" s="97"/>
      <c r="BF42" s="98"/>
      <c r="BG42" s="95">
        <f>IF(ISNUMBER(AR42),AR42,0)+IF(ISNUMBER(AW42),AW42,0)</f>
        <v>91968</v>
      </c>
      <c r="BH42" s="95"/>
      <c r="BI42" s="95"/>
      <c r="BJ42" s="95"/>
      <c r="BK42" s="95"/>
    </row>
    <row r="43" spans="1:79" s="99" customFormat="1" ht="38.25" customHeight="1">
      <c r="A43" s="89">
        <v>41051200</v>
      </c>
      <c r="B43" s="90"/>
      <c r="C43" s="90"/>
      <c r="D43" s="91"/>
      <c r="E43" s="92" t="s">
        <v>175</v>
      </c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4"/>
      <c r="X43" s="96" t="s">
        <v>173</v>
      </c>
      <c r="Y43" s="97"/>
      <c r="Z43" s="97"/>
      <c r="AA43" s="97"/>
      <c r="AB43" s="98"/>
      <c r="AC43" s="96">
        <v>87589</v>
      </c>
      <c r="AD43" s="97"/>
      <c r="AE43" s="97"/>
      <c r="AF43" s="97"/>
      <c r="AG43" s="98"/>
      <c r="AH43" s="96">
        <v>0</v>
      </c>
      <c r="AI43" s="97"/>
      <c r="AJ43" s="97"/>
      <c r="AK43" s="97"/>
      <c r="AL43" s="98"/>
      <c r="AM43" s="96">
        <f>IF(ISNUMBER(X43),X43,0)+IF(ISNUMBER(AC43),AC43,0)</f>
        <v>87589</v>
      </c>
      <c r="AN43" s="97"/>
      <c r="AO43" s="97"/>
      <c r="AP43" s="97"/>
      <c r="AQ43" s="98"/>
      <c r="AR43" s="96" t="s">
        <v>173</v>
      </c>
      <c r="AS43" s="97"/>
      <c r="AT43" s="97"/>
      <c r="AU43" s="97"/>
      <c r="AV43" s="98"/>
      <c r="AW43" s="96">
        <v>91968</v>
      </c>
      <c r="AX43" s="97"/>
      <c r="AY43" s="97"/>
      <c r="AZ43" s="97"/>
      <c r="BA43" s="98"/>
      <c r="BB43" s="96">
        <v>0</v>
      </c>
      <c r="BC43" s="97"/>
      <c r="BD43" s="97"/>
      <c r="BE43" s="97"/>
      <c r="BF43" s="98"/>
      <c r="BG43" s="95">
        <f>IF(ISNUMBER(AR43),AR43,0)+IF(ISNUMBER(AW43),AW43,0)</f>
        <v>91968</v>
      </c>
      <c r="BH43" s="95"/>
      <c r="BI43" s="95"/>
      <c r="BJ43" s="95"/>
      <c r="BK43" s="95"/>
    </row>
    <row r="44" spans="1:79" s="6" customFormat="1" ht="12.75" customHeight="1">
      <c r="A44" s="86"/>
      <c r="B44" s="87"/>
      <c r="C44" s="87"/>
      <c r="D44" s="88"/>
      <c r="E44" s="100" t="s">
        <v>147</v>
      </c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2"/>
      <c r="X44" s="104">
        <v>258785</v>
      </c>
      <c r="Y44" s="105"/>
      <c r="Z44" s="105"/>
      <c r="AA44" s="105"/>
      <c r="AB44" s="106"/>
      <c r="AC44" s="104">
        <v>87589</v>
      </c>
      <c r="AD44" s="105"/>
      <c r="AE44" s="105"/>
      <c r="AF44" s="105"/>
      <c r="AG44" s="106"/>
      <c r="AH44" s="104">
        <v>0</v>
      </c>
      <c r="AI44" s="105"/>
      <c r="AJ44" s="105"/>
      <c r="AK44" s="105"/>
      <c r="AL44" s="106"/>
      <c r="AM44" s="104">
        <f>IF(ISNUMBER(X44),X44,0)+IF(ISNUMBER(AC44),AC44,0)</f>
        <v>346374</v>
      </c>
      <c r="AN44" s="105"/>
      <c r="AO44" s="105"/>
      <c r="AP44" s="105"/>
      <c r="AQ44" s="106"/>
      <c r="AR44" s="104">
        <v>271725</v>
      </c>
      <c r="AS44" s="105"/>
      <c r="AT44" s="105"/>
      <c r="AU44" s="105"/>
      <c r="AV44" s="106"/>
      <c r="AW44" s="104">
        <v>91968</v>
      </c>
      <c r="AX44" s="105"/>
      <c r="AY44" s="105"/>
      <c r="AZ44" s="105"/>
      <c r="BA44" s="106"/>
      <c r="BB44" s="104">
        <v>0</v>
      </c>
      <c r="BC44" s="105"/>
      <c r="BD44" s="105"/>
      <c r="BE44" s="105"/>
      <c r="BF44" s="106"/>
      <c r="BG44" s="103">
        <f>IF(ISNUMBER(AR44),AR44,0)+IF(ISNUMBER(AW44),AW44,0)</f>
        <v>363693</v>
      </c>
      <c r="BH44" s="103"/>
      <c r="BI44" s="103"/>
      <c r="BJ44" s="103"/>
      <c r="BK44" s="103"/>
    </row>
    <row r="45" spans="1:79" s="4" customFormat="1" ht="12.75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</row>
    <row r="47" spans="1:79" s="3" customFormat="1" ht="14.25" customHeight="1">
      <c r="A47" s="29" t="s">
        <v>117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9"/>
    </row>
    <row r="48" spans="1:79" ht="14.25" customHeight="1">
      <c r="A48" s="29" t="s">
        <v>229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</row>
    <row r="49" spans="1:79" ht="15" customHeight="1">
      <c r="A49" s="31" t="s">
        <v>217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</row>
    <row r="50" spans="1:79" ht="23.1" customHeight="1">
      <c r="A50" s="62" t="s">
        <v>118</v>
      </c>
      <c r="B50" s="63"/>
      <c r="C50" s="63"/>
      <c r="D50" s="64"/>
      <c r="E50" s="27" t="s">
        <v>19</v>
      </c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36" t="s">
        <v>218</v>
      </c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8"/>
      <c r="AN50" s="36" t="s">
        <v>221</v>
      </c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8"/>
      <c r="BG50" s="36" t="s">
        <v>228</v>
      </c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8"/>
    </row>
    <row r="51" spans="1:79" ht="48.75" customHeight="1">
      <c r="A51" s="65"/>
      <c r="B51" s="66"/>
      <c r="C51" s="66"/>
      <c r="D51" s="6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36" t="s">
        <v>4</v>
      </c>
      <c r="V51" s="37"/>
      <c r="W51" s="37"/>
      <c r="X51" s="37"/>
      <c r="Y51" s="38"/>
      <c r="Z51" s="36" t="s">
        <v>3</v>
      </c>
      <c r="AA51" s="37"/>
      <c r="AB51" s="37"/>
      <c r="AC51" s="37"/>
      <c r="AD51" s="38"/>
      <c r="AE51" s="51" t="s">
        <v>116</v>
      </c>
      <c r="AF51" s="52"/>
      <c r="AG51" s="52"/>
      <c r="AH51" s="53"/>
      <c r="AI51" s="36" t="s">
        <v>5</v>
      </c>
      <c r="AJ51" s="37"/>
      <c r="AK51" s="37"/>
      <c r="AL51" s="37"/>
      <c r="AM51" s="38"/>
      <c r="AN51" s="36" t="s">
        <v>4</v>
      </c>
      <c r="AO51" s="37"/>
      <c r="AP51" s="37"/>
      <c r="AQ51" s="37"/>
      <c r="AR51" s="38"/>
      <c r="AS51" s="36" t="s">
        <v>3</v>
      </c>
      <c r="AT51" s="37"/>
      <c r="AU51" s="37"/>
      <c r="AV51" s="37"/>
      <c r="AW51" s="38"/>
      <c r="AX51" s="51" t="s">
        <v>116</v>
      </c>
      <c r="AY51" s="52"/>
      <c r="AZ51" s="52"/>
      <c r="BA51" s="53"/>
      <c r="BB51" s="36" t="s">
        <v>96</v>
      </c>
      <c r="BC51" s="37"/>
      <c r="BD51" s="37"/>
      <c r="BE51" s="37"/>
      <c r="BF51" s="38"/>
      <c r="BG51" s="36" t="s">
        <v>4</v>
      </c>
      <c r="BH51" s="37"/>
      <c r="BI51" s="37"/>
      <c r="BJ51" s="37"/>
      <c r="BK51" s="38"/>
      <c r="BL51" s="36" t="s">
        <v>3</v>
      </c>
      <c r="BM51" s="37"/>
      <c r="BN51" s="37"/>
      <c r="BO51" s="37"/>
      <c r="BP51" s="38"/>
      <c r="BQ51" s="51" t="s">
        <v>116</v>
      </c>
      <c r="BR51" s="52"/>
      <c r="BS51" s="52"/>
      <c r="BT51" s="53"/>
      <c r="BU51" s="36" t="s">
        <v>97</v>
      </c>
      <c r="BV51" s="37"/>
      <c r="BW51" s="37"/>
      <c r="BX51" s="37"/>
      <c r="BY51" s="38"/>
    </row>
    <row r="52" spans="1:79" ht="15" customHeight="1">
      <c r="A52" s="36">
        <v>1</v>
      </c>
      <c r="B52" s="37"/>
      <c r="C52" s="37"/>
      <c r="D52" s="38"/>
      <c r="E52" s="36">
        <v>2</v>
      </c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8"/>
      <c r="U52" s="36">
        <v>3</v>
      </c>
      <c r="V52" s="37"/>
      <c r="W52" s="37"/>
      <c r="X52" s="37"/>
      <c r="Y52" s="38"/>
      <c r="Z52" s="36">
        <v>4</v>
      </c>
      <c r="AA52" s="37"/>
      <c r="AB52" s="37"/>
      <c r="AC52" s="37"/>
      <c r="AD52" s="38"/>
      <c r="AE52" s="36">
        <v>5</v>
      </c>
      <c r="AF52" s="37"/>
      <c r="AG52" s="37"/>
      <c r="AH52" s="38"/>
      <c r="AI52" s="36">
        <v>6</v>
      </c>
      <c r="AJ52" s="37"/>
      <c r="AK52" s="37"/>
      <c r="AL52" s="37"/>
      <c r="AM52" s="38"/>
      <c r="AN52" s="36">
        <v>7</v>
      </c>
      <c r="AO52" s="37"/>
      <c r="AP52" s="37"/>
      <c r="AQ52" s="37"/>
      <c r="AR52" s="38"/>
      <c r="AS52" s="36">
        <v>8</v>
      </c>
      <c r="AT52" s="37"/>
      <c r="AU52" s="37"/>
      <c r="AV52" s="37"/>
      <c r="AW52" s="38"/>
      <c r="AX52" s="36">
        <v>9</v>
      </c>
      <c r="AY52" s="37"/>
      <c r="AZ52" s="37"/>
      <c r="BA52" s="38"/>
      <c r="BB52" s="36">
        <v>10</v>
      </c>
      <c r="BC52" s="37"/>
      <c r="BD52" s="37"/>
      <c r="BE52" s="37"/>
      <c r="BF52" s="38"/>
      <c r="BG52" s="36">
        <v>11</v>
      </c>
      <c r="BH52" s="37"/>
      <c r="BI52" s="37"/>
      <c r="BJ52" s="37"/>
      <c r="BK52" s="38"/>
      <c r="BL52" s="36">
        <v>12</v>
      </c>
      <c r="BM52" s="37"/>
      <c r="BN52" s="37"/>
      <c r="BO52" s="37"/>
      <c r="BP52" s="38"/>
      <c r="BQ52" s="36">
        <v>13</v>
      </c>
      <c r="BR52" s="37"/>
      <c r="BS52" s="37"/>
      <c r="BT52" s="38"/>
      <c r="BU52" s="36">
        <v>14</v>
      </c>
      <c r="BV52" s="37"/>
      <c r="BW52" s="37"/>
      <c r="BX52" s="37"/>
      <c r="BY52" s="38"/>
    </row>
    <row r="53" spans="1:79" s="1" customFormat="1" ht="12.75" hidden="1" customHeight="1">
      <c r="A53" s="39" t="s">
        <v>64</v>
      </c>
      <c r="B53" s="40"/>
      <c r="C53" s="40"/>
      <c r="D53" s="41"/>
      <c r="E53" s="39" t="s">
        <v>57</v>
      </c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1"/>
      <c r="U53" s="39" t="s">
        <v>65</v>
      </c>
      <c r="V53" s="40"/>
      <c r="W53" s="40"/>
      <c r="X53" s="40"/>
      <c r="Y53" s="41"/>
      <c r="Z53" s="39" t="s">
        <v>66</v>
      </c>
      <c r="AA53" s="40"/>
      <c r="AB53" s="40"/>
      <c r="AC53" s="40"/>
      <c r="AD53" s="41"/>
      <c r="AE53" s="39" t="s">
        <v>91</v>
      </c>
      <c r="AF53" s="40"/>
      <c r="AG53" s="40"/>
      <c r="AH53" s="41"/>
      <c r="AI53" s="47" t="s">
        <v>170</v>
      </c>
      <c r="AJ53" s="48"/>
      <c r="AK53" s="48"/>
      <c r="AL53" s="48"/>
      <c r="AM53" s="49"/>
      <c r="AN53" s="39" t="s">
        <v>67</v>
      </c>
      <c r="AO53" s="40"/>
      <c r="AP53" s="40"/>
      <c r="AQ53" s="40"/>
      <c r="AR53" s="41"/>
      <c r="AS53" s="39" t="s">
        <v>68</v>
      </c>
      <c r="AT53" s="40"/>
      <c r="AU53" s="40"/>
      <c r="AV53" s="40"/>
      <c r="AW53" s="41"/>
      <c r="AX53" s="39" t="s">
        <v>92</v>
      </c>
      <c r="AY53" s="40"/>
      <c r="AZ53" s="40"/>
      <c r="BA53" s="41"/>
      <c r="BB53" s="47" t="s">
        <v>170</v>
      </c>
      <c r="BC53" s="48"/>
      <c r="BD53" s="48"/>
      <c r="BE53" s="48"/>
      <c r="BF53" s="49"/>
      <c r="BG53" s="39" t="s">
        <v>58</v>
      </c>
      <c r="BH53" s="40"/>
      <c r="BI53" s="40"/>
      <c r="BJ53" s="40"/>
      <c r="BK53" s="41"/>
      <c r="BL53" s="39" t="s">
        <v>59</v>
      </c>
      <c r="BM53" s="40"/>
      <c r="BN53" s="40"/>
      <c r="BO53" s="40"/>
      <c r="BP53" s="41"/>
      <c r="BQ53" s="39" t="s">
        <v>93</v>
      </c>
      <c r="BR53" s="40"/>
      <c r="BS53" s="40"/>
      <c r="BT53" s="41"/>
      <c r="BU53" s="47" t="s">
        <v>170</v>
      </c>
      <c r="BV53" s="48"/>
      <c r="BW53" s="48"/>
      <c r="BX53" s="48"/>
      <c r="BY53" s="49"/>
      <c r="CA53" t="s">
        <v>25</v>
      </c>
    </row>
    <row r="54" spans="1:79" s="99" customFormat="1" ht="12.75" customHeight="1">
      <c r="A54" s="89">
        <v>2111</v>
      </c>
      <c r="B54" s="90"/>
      <c r="C54" s="90"/>
      <c r="D54" s="91"/>
      <c r="E54" s="92" t="s">
        <v>176</v>
      </c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4"/>
      <c r="U54" s="96">
        <v>0</v>
      </c>
      <c r="V54" s="97"/>
      <c r="W54" s="97"/>
      <c r="X54" s="97"/>
      <c r="Y54" s="98"/>
      <c r="Z54" s="96">
        <v>0</v>
      </c>
      <c r="AA54" s="97"/>
      <c r="AB54" s="97"/>
      <c r="AC54" s="97"/>
      <c r="AD54" s="98"/>
      <c r="AE54" s="96">
        <v>0</v>
      </c>
      <c r="AF54" s="97"/>
      <c r="AG54" s="97"/>
      <c r="AH54" s="98"/>
      <c r="AI54" s="96">
        <f>IF(ISNUMBER(U54),U54,0)+IF(ISNUMBER(Z54),Z54,0)</f>
        <v>0</v>
      </c>
      <c r="AJ54" s="97"/>
      <c r="AK54" s="97"/>
      <c r="AL54" s="97"/>
      <c r="AM54" s="98"/>
      <c r="AN54" s="96">
        <v>193254</v>
      </c>
      <c r="AO54" s="97"/>
      <c r="AP54" s="97"/>
      <c r="AQ54" s="97"/>
      <c r="AR54" s="98"/>
      <c r="AS54" s="96">
        <v>0</v>
      </c>
      <c r="AT54" s="97"/>
      <c r="AU54" s="97"/>
      <c r="AV54" s="97"/>
      <c r="AW54" s="98"/>
      <c r="AX54" s="96">
        <v>0</v>
      </c>
      <c r="AY54" s="97"/>
      <c r="AZ54" s="97"/>
      <c r="BA54" s="98"/>
      <c r="BB54" s="96">
        <f>IF(ISNUMBER(AN54),AN54,0)+IF(ISNUMBER(AS54),AS54,0)</f>
        <v>193254</v>
      </c>
      <c r="BC54" s="97"/>
      <c r="BD54" s="97"/>
      <c r="BE54" s="97"/>
      <c r="BF54" s="98"/>
      <c r="BG54" s="96">
        <v>201435</v>
      </c>
      <c r="BH54" s="97"/>
      <c r="BI54" s="97"/>
      <c r="BJ54" s="97"/>
      <c r="BK54" s="98"/>
      <c r="BL54" s="96">
        <v>0</v>
      </c>
      <c r="BM54" s="97"/>
      <c r="BN54" s="97"/>
      <c r="BO54" s="97"/>
      <c r="BP54" s="98"/>
      <c r="BQ54" s="96">
        <v>0</v>
      </c>
      <c r="BR54" s="97"/>
      <c r="BS54" s="97"/>
      <c r="BT54" s="98"/>
      <c r="BU54" s="96">
        <f>IF(ISNUMBER(BG54),BG54,0)+IF(ISNUMBER(BL54),BL54,0)</f>
        <v>201435</v>
      </c>
      <c r="BV54" s="97"/>
      <c r="BW54" s="97"/>
      <c r="BX54" s="97"/>
      <c r="BY54" s="98"/>
      <c r="CA54" s="99" t="s">
        <v>26</v>
      </c>
    </row>
    <row r="55" spans="1:79" s="99" customFormat="1" ht="12.75" customHeight="1">
      <c r="A55" s="89">
        <v>2120</v>
      </c>
      <c r="B55" s="90"/>
      <c r="C55" s="90"/>
      <c r="D55" s="91"/>
      <c r="E55" s="92" t="s">
        <v>177</v>
      </c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4"/>
      <c r="U55" s="96">
        <v>0</v>
      </c>
      <c r="V55" s="97"/>
      <c r="W55" s="97"/>
      <c r="X55" s="97"/>
      <c r="Y55" s="98"/>
      <c r="Z55" s="96">
        <v>0</v>
      </c>
      <c r="AA55" s="97"/>
      <c r="AB55" s="97"/>
      <c r="AC55" s="97"/>
      <c r="AD55" s="98"/>
      <c r="AE55" s="96">
        <v>0</v>
      </c>
      <c r="AF55" s="97"/>
      <c r="AG55" s="97"/>
      <c r="AH55" s="98"/>
      <c r="AI55" s="96">
        <f>IF(ISNUMBER(U55),U55,0)+IF(ISNUMBER(Z55),Z55,0)</f>
        <v>0</v>
      </c>
      <c r="AJ55" s="97"/>
      <c r="AK55" s="97"/>
      <c r="AL55" s="97"/>
      <c r="AM55" s="98"/>
      <c r="AN55" s="96">
        <v>42516</v>
      </c>
      <c r="AO55" s="97"/>
      <c r="AP55" s="97"/>
      <c r="AQ55" s="97"/>
      <c r="AR55" s="98"/>
      <c r="AS55" s="96">
        <v>0</v>
      </c>
      <c r="AT55" s="97"/>
      <c r="AU55" s="97"/>
      <c r="AV55" s="97"/>
      <c r="AW55" s="98"/>
      <c r="AX55" s="96">
        <v>0</v>
      </c>
      <c r="AY55" s="97"/>
      <c r="AZ55" s="97"/>
      <c r="BA55" s="98"/>
      <c r="BB55" s="96">
        <f>IF(ISNUMBER(AN55),AN55,0)+IF(ISNUMBER(AS55),AS55,0)</f>
        <v>42516</v>
      </c>
      <c r="BC55" s="97"/>
      <c r="BD55" s="97"/>
      <c r="BE55" s="97"/>
      <c r="BF55" s="98"/>
      <c r="BG55" s="96">
        <v>44325</v>
      </c>
      <c r="BH55" s="97"/>
      <c r="BI55" s="97"/>
      <c r="BJ55" s="97"/>
      <c r="BK55" s="98"/>
      <c r="BL55" s="96">
        <v>0</v>
      </c>
      <c r="BM55" s="97"/>
      <c r="BN55" s="97"/>
      <c r="BO55" s="97"/>
      <c r="BP55" s="98"/>
      <c r="BQ55" s="96">
        <v>0</v>
      </c>
      <c r="BR55" s="97"/>
      <c r="BS55" s="97"/>
      <c r="BT55" s="98"/>
      <c r="BU55" s="96">
        <f>IF(ISNUMBER(BG55),BG55,0)+IF(ISNUMBER(BL55),BL55,0)</f>
        <v>44325</v>
      </c>
      <c r="BV55" s="97"/>
      <c r="BW55" s="97"/>
      <c r="BX55" s="97"/>
      <c r="BY55" s="98"/>
    </row>
    <row r="56" spans="1:79" s="99" customFormat="1" ht="12.75" customHeight="1">
      <c r="A56" s="89">
        <v>2210</v>
      </c>
      <c r="B56" s="90"/>
      <c r="C56" s="90"/>
      <c r="D56" s="91"/>
      <c r="E56" s="92" t="s">
        <v>178</v>
      </c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4"/>
      <c r="U56" s="96">
        <v>0</v>
      </c>
      <c r="V56" s="97"/>
      <c r="W56" s="97"/>
      <c r="X56" s="97"/>
      <c r="Y56" s="98"/>
      <c r="Z56" s="96">
        <v>0</v>
      </c>
      <c r="AA56" s="97"/>
      <c r="AB56" s="97"/>
      <c r="AC56" s="97"/>
      <c r="AD56" s="98"/>
      <c r="AE56" s="96">
        <v>0</v>
      </c>
      <c r="AF56" s="97"/>
      <c r="AG56" s="97"/>
      <c r="AH56" s="98"/>
      <c r="AI56" s="96">
        <f>IF(ISNUMBER(U56),U56,0)+IF(ISNUMBER(Z56),Z56,0)</f>
        <v>0</v>
      </c>
      <c r="AJ56" s="97"/>
      <c r="AK56" s="97"/>
      <c r="AL56" s="97"/>
      <c r="AM56" s="98"/>
      <c r="AN56" s="96">
        <v>58136</v>
      </c>
      <c r="AO56" s="97"/>
      <c r="AP56" s="97"/>
      <c r="AQ56" s="97"/>
      <c r="AR56" s="98"/>
      <c r="AS56" s="96">
        <v>0</v>
      </c>
      <c r="AT56" s="97"/>
      <c r="AU56" s="97"/>
      <c r="AV56" s="97"/>
      <c r="AW56" s="98"/>
      <c r="AX56" s="96">
        <v>0</v>
      </c>
      <c r="AY56" s="97"/>
      <c r="AZ56" s="97"/>
      <c r="BA56" s="98"/>
      <c r="BB56" s="96">
        <f>IF(ISNUMBER(AN56),AN56,0)+IF(ISNUMBER(AS56),AS56,0)</f>
        <v>58136</v>
      </c>
      <c r="BC56" s="97"/>
      <c r="BD56" s="97"/>
      <c r="BE56" s="97"/>
      <c r="BF56" s="98"/>
      <c r="BG56" s="96">
        <v>0</v>
      </c>
      <c r="BH56" s="97"/>
      <c r="BI56" s="97"/>
      <c r="BJ56" s="97"/>
      <c r="BK56" s="98"/>
      <c r="BL56" s="96">
        <v>0</v>
      </c>
      <c r="BM56" s="97"/>
      <c r="BN56" s="97"/>
      <c r="BO56" s="97"/>
      <c r="BP56" s="98"/>
      <c r="BQ56" s="96">
        <v>0</v>
      </c>
      <c r="BR56" s="97"/>
      <c r="BS56" s="97"/>
      <c r="BT56" s="98"/>
      <c r="BU56" s="96">
        <f>IF(ISNUMBER(BG56),BG56,0)+IF(ISNUMBER(BL56),BL56,0)</f>
        <v>0</v>
      </c>
      <c r="BV56" s="97"/>
      <c r="BW56" s="97"/>
      <c r="BX56" s="97"/>
      <c r="BY56" s="98"/>
    </row>
    <row r="57" spans="1:79" s="99" customFormat="1" ht="25.5" customHeight="1">
      <c r="A57" s="89">
        <v>3110</v>
      </c>
      <c r="B57" s="90"/>
      <c r="C57" s="90"/>
      <c r="D57" s="91"/>
      <c r="E57" s="92" t="s">
        <v>179</v>
      </c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4"/>
      <c r="U57" s="96">
        <v>0</v>
      </c>
      <c r="V57" s="97"/>
      <c r="W57" s="97"/>
      <c r="X57" s="97"/>
      <c r="Y57" s="98"/>
      <c r="Z57" s="96">
        <v>0</v>
      </c>
      <c r="AA57" s="97"/>
      <c r="AB57" s="97"/>
      <c r="AC57" s="97"/>
      <c r="AD57" s="98"/>
      <c r="AE57" s="96">
        <v>0</v>
      </c>
      <c r="AF57" s="97"/>
      <c r="AG57" s="97"/>
      <c r="AH57" s="98"/>
      <c r="AI57" s="96">
        <f>IF(ISNUMBER(U57),U57,0)+IF(ISNUMBER(Z57),Z57,0)</f>
        <v>0</v>
      </c>
      <c r="AJ57" s="97"/>
      <c r="AK57" s="97"/>
      <c r="AL57" s="97"/>
      <c r="AM57" s="98"/>
      <c r="AN57" s="96">
        <v>0</v>
      </c>
      <c r="AO57" s="97"/>
      <c r="AP57" s="97"/>
      <c r="AQ57" s="97"/>
      <c r="AR57" s="98"/>
      <c r="AS57" s="96">
        <v>61504</v>
      </c>
      <c r="AT57" s="97"/>
      <c r="AU57" s="97"/>
      <c r="AV57" s="97"/>
      <c r="AW57" s="98"/>
      <c r="AX57" s="96">
        <v>0</v>
      </c>
      <c r="AY57" s="97"/>
      <c r="AZ57" s="97"/>
      <c r="BA57" s="98"/>
      <c r="BB57" s="96">
        <f>IF(ISNUMBER(AN57),AN57,0)+IF(ISNUMBER(AS57),AS57,0)</f>
        <v>61504</v>
      </c>
      <c r="BC57" s="97"/>
      <c r="BD57" s="97"/>
      <c r="BE57" s="97"/>
      <c r="BF57" s="98"/>
      <c r="BG57" s="96">
        <v>0</v>
      </c>
      <c r="BH57" s="97"/>
      <c r="BI57" s="97"/>
      <c r="BJ57" s="97"/>
      <c r="BK57" s="98"/>
      <c r="BL57" s="96">
        <v>83180</v>
      </c>
      <c r="BM57" s="97"/>
      <c r="BN57" s="97"/>
      <c r="BO57" s="97"/>
      <c r="BP57" s="98"/>
      <c r="BQ57" s="96">
        <v>0</v>
      </c>
      <c r="BR57" s="97"/>
      <c r="BS57" s="97"/>
      <c r="BT57" s="98"/>
      <c r="BU57" s="96">
        <f>IF(ISNUMBER(BG57),BG57,0)+IF(ISNUMBER(BL57),BL57,0)</f>
        <v>83180</v>
      </c>
      <c r="BV57" s="97"/>
      <c r="BW57" s="97"/>
      <c r="BX57" s="97"/>
      <c r="BY57" s="98"/>
    </row>
    <row r="58" spans="1:79" s="6" customFormat="1" ht="12.75" customHeight="1">
      <c r="A58" s="86"/>
      <c r="B58" s="87"/>
      <c r="C58" s="87"/>
      <c r="D58" s="88"/>
      <c r="E58" s="100" t="s">
        <v>147</v>
      </c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2"/>
      <c r="U58" s="104">
        <v>0</v>
      </c>
      <c r="V58" s="105"/>
      <c r="W58" s="105"/>
      <c r="X58" s="105"/>
      <c r="Y58" s="106"/>
      <c r="Z58" s="104">
        <v>0</v>
      </c>
      <c r="AA58" s="105"/>
      <c r="AB58" s="105"/>
      <c r="AC58" s="105"/>
      <c r="AD58" s="106"/>
      <c r="AE58" s="104">
        <v>0</v>
      </c>
      <c r="AF58" s="105"/>
      <c r="AG58" s="105"/>
      <c r="AH58" s="106"/>
      <c r="AI58" s="104">
        <f>IF(ISNUMBER(U58),U58,0)+IF(ISNUMBER(Z58),Z58,0)</f>
        <v>0</v>
      </c>
      <c r="AJ58" s="105"/>
      <c r="AK58" s="105"/>
      <c r="AL58" s="105"/>
      <c r="AM58" s="106"/>
      <c r="AN58" s="104">
        <v>293906</v>
      </c>
      <c r="AO58" s="105"/>
      <c r="AP58" s="105"/>
      <c r="AQ58" s="105"/>
      <c r="AR58" s="106"/>
      <c r="AS58" s="104">
        <v>61504</v>
      </c>
      <c r="AT58" s="105"/>
      <c r="AU58" s="105"/>
      <c r="AV58" s="105"/>
      <c r="AW58" s="106"/>
      <c r="AX58" s="104">
        <v>0</v>
      </c>
      <c r="AY58" s="105"/>
      <c r="AZ58" s="105"/>
      <c r="BA58" s="106"/>
      <c r="BB58" s="104">
        <f>IF(ISNUMBER(AN58),AN58,0)+IF(ISNUMBER(AS58),AS58,0)</f>
        <v>355410</v>
      </c>
      <c r="BC58" s="105"/>
      <c r="BD58" s="105"/>
      <c r="BE58" s="105"/>
      <c r="BF58" s="106"/>
      <c r="BG58" s="104">
        <v>245760</v>
      </c>
      <c r="BH58" s="105"/>
      <c r="BI58" s="105"/>
      <c r="BJ58" s="105"/>
      <c r="BK58" s="106"/>
      <c r="BL58" s="104">
        <v>83180</v>
      </c>
      <c r="BM58" s="105"/>
      <c r="BN58" s="105"/>
      <c r="BO58" s="105"/>
      <c r="BP58" s="106"/>
      <c r="BQ58" s="104">
        <v>0</v>
      </c>
      <c r="BR58" s="105"/>
      <c r="BS58" s="105"/>
      <c r="BT58" s="106"/>
      <c r="BU58" s="104">
        <f>IF(ISNUMBER(BG58),BG58,0)+IF(ISNUMBER(BL58),BL58,0)</f>
        <v>328940</v>
      </c>
      <c r="BV58" s="105"/>
      <c r="BW58" s="105"/>
      <c r="BX58" s="105"/>
      <c r="BY58" s="106"/>
    </row>
    <row r="60" spans="1:79" ht="14.25" customHeight="1">
      <c r="A60" s="29" t="s">
        <v>230</v>
      </c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</row>
    <row r="61" spans="1:79" ht="15" customHeight="1">
      <c r="A61" s="44" t="s">
        <v>217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  <c r="BM61" s="44"/>
      <c r="BN61" s="44"/>
      <c r="BO61" s="44"/>
      <c r="BP61" s="44"/>
      <c r="BQ61" s="44"/>
      <c r="BR61" s="44"/>
      <c r="BS61" s="44"/>
      <c r="BT61" s="44"/>
      <c r="BU61" s="44"/>
      <c r="BV61" s="44"/>
      <c r="BW61" s="44"/>
      <c r="BX61" s="44"/>
      <c r="BY61" s="44"/>
    </row>
    <row r="62" spans="1:79" ht="23.1" customHeight="1">
      <c r="A62" s="62" t="s">
        <v>119</v>
      </c>
      <c r="B62" s="63"/>
      <c r="C62" s="63"/>
      <c r="D62" s="63"/>
      <c r="E62" s="64"/>
      <c r="F62" s="27" t="s">
        <v>19</v>
      </c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36" t="s">
        <v>218</v>
      </c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8"/>
      <c r="AN62" s="36" t="s">
        <v>221</v>
      </c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8"/>
      <c r="BG62" s="36" t="s">
        <v>228</v>
      </c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8"/>
    </row>
    <row r="63" spans="1:79" ht="51.75" customHeight="1">
      <c r="A63" s="65"/>
      <c r="B63" s="66"/>
      <c r="C63" s="66"/>
      <c r="D63" s="66"/>
      <c r="E63" s="6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36" t="s">
        <v>4</v>
      </c>
      <c r="V63" s="37"/>
      <c r="W63" s="37"/>
      <c r="X63" s="37"/>
      <c r="Y63" s="38"/>
      <c r="Z63" s="36" t="s">
        <v>3</v>
      </c>
      <c r="AA63" s="37"/>
      <c r="AB63" s="37"/>
      <c r="AC63" s="37"/>
      <c r="AD63" s="38"/>
      <c r="AE63" s="51" t="s">
        <v>116</v>
      </c>
      <c r="AF63" s="52"/>
      <c r="AG63" s="52"/>
      <c r="AH63" s="53"/>
      <c r="AI63" s="36" t="s">
        <v>5</v>
      </c>
      <c r="AJ63" s="37"/>
      <c r="AK63" s="37"/>
      <c r="AL63" s="37"/>
      <c r="AM63" s="38"/>
      <c r="AN63" s="36" t="s">
        <v>4</v>
      </c>
      <c r="AO63" s="37"/>
      <c r="AP63" s="37"/>
      <c r="AQ63" s="37"/>
      <c r="AR63" s="38"/>
      <c r="AS63" s="36" t="s">
        <v>3</v>
      </c>
      <c r="AT63" s="37"/>
      <c r="AU63" s="37"/>
      <c r="AV63" s="37"/>
      <c r="AW63" s="38"/>
      <c r="AX63" s="51" t="s">
        <v>116</v>
      </c>
      <c r="AY63" s="52"/>
      <c r="AZ63" s="52"/>
      <c r="BA63" s="53"/>
      <c r="BB63" s="36" t="s">
        <v>96</v>
      </c>
      <c r="BC63" s="37"/>
      <c r="BD63" s="37"/>
      <c r="BE63" s="37"/>
      <c r="BF63" s="38"/>
      <c r="BG63" s="36" t="s">
        <v>4</v>
      </c>
      <c r="BH63" s="37"/>
      <c r="BI63" s="37"/>
      <c r="BJ63" s="37"/>
      <c r="BK63" s="38"/>
      <c r="BL63" s="36" t="s">
        <v>3</v>
      </c>
      <c r="BM63" s="37"/>
      <c r="BN63" s="37"/>
      <c r="BO63" s="37"/>
      <c r="BP63" s="38"/>
      <c r="BQ63" s="51" t="s">
        <v>116</v>
      </c>
      <c r="BR63" s="52"/>
      <c r="BS63" s="52"/>
      <c r="BT63" s="53"/>
      <c r="BU63" s="27" t="s">
        <v>97</v>
      </c>
      <c r="BV63" s="27"/>
      <c r="BW63" s="27"/>
      <c r="BX63" s="27"/>
      <c r="BY63" s="27"/>
    </row>
    <row r="64" spans="1:79" ht="15" customHeight="1">
      <c r="A64" s="36">
        <v>1</v>
      </c>
      <c r="B64" s="37"/>
      <c r="C64" s="37"/>
      <c r="D64" s="37"/>
      <c r="E64" s="38"/>
      <c r="F64" s="36">
        <v>2</v>
      </c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8"/>
      <c r="U64" s="36">
        <v>3</v>
      </c>
      <c r="V64" s="37"/>
      <c r="W64" s="37"/>
      <c r="X64" s="37"/>
      <c r="Y64" s="38"/>
      <c r="Z64" s="36">
        <v>4</v>
      </c>
      <c r="AA64" s="37"/>
      <c r="AB64" s="37"/>
      <c r="AC64" s="37"/>
      <c r="AD64" s="38"/>
      <c r="AE64" s="36">
        <v>5</v>
      </c>
      <c r="AF64" s="37"/>
      <c r="AG64" s="37"/>
      <c r="AH64" s="38"/>
      <c r="AI64" s="36">
        <v>6</v>
      </c>
      <c r="AJ64" s="37"/>
      <c r="AK64" s="37"/>
      <c r="AL64" s="37"/>
      <c r="AM64" s="38"/>
      <c r="AN64" s="36">
        <v>7</v>
      </c>
      <c r="AO64" s="37"/>
      <c r="AP64" s="37"/>
      <c r="AQ64" s="37"/>
      <c r="AR64" s="38"/>
      <c r="AS64" s="36">
        <v>8</v>
      </c>
      <c r="AT64" s="37"/>
      <c r="AU64" s="37"/>
      <c r="AV64" s="37"/>
      <c r="AW64" s="38"/>
      <c r="AX64" s="36">
        <v>9</v>
      </c>
      <c r="AY64" s="37"/>
      <c r="AZ64" s="37"/>
      <c r="BA64" s="38"/>
      <c r="BB64" s="36">
        <v>10</v>
      </c>
      <c r="BC64" s="37"/>
      <c r="BD64" s="37"/>
      <c r="BE64" s="37"/>
      <c r="BF64" s="38"/>
      <c r="BG64" s="36">
        <v>11</v>
      </c>
      <c r="BH64" s="37"/>
      <c r="BI64" s="37"/>
      <c r="BJ64" s="37"/>
      <c r="BK64" s="38"/>
      <c r="BL64" s="36">
        <v>12</v>
      </c>
      <c r="BM64" s="37"/>
      <c r="BN64" s="37"/>
      <c r="BO64" s="37"/>
      <c r="BP64" s="38"/>
      <c r="BQ64" s="36">
        <v>13</v>
      </c>
      <c r="BR64" s="37"/>
      <c r="BS64" s="37"/>
      <c r="BT64" s="38"/>
      <c r="BU64" s="27">
        <v>14</v>
      </c>
      <c r="BV64" s="27"/>
      <c r="BW64" s="27"/>
      <c r="BX64" s="27"/>
      <c r="BY64" s="27"/>
    </row>
    <row r="65" spans="1:79" s="1" customFormat="1" ht="13.5" hidden="1" customHeight="1">
      <c r="A65" s="39" t="s">
        <v>64</v>
      </c>
      <c r="B65" s="40"/>
      <c r="C65" s="40"/>
      <c r="D65" s="40"/>
      <c r="E65" s="41"/>
      <c r="F65" s="39" t="s">
        <v>57</v>
      </c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1"/>
      <c r="U65" s="39" t="s">
        <v>65</v>
      </c>
      <c r="V65" s="40"/>
      <c r="W65" s="40"/>
      <c r="X65" s="40"/>
      <c r="Y65" s="41"/>
      <c r="Z65" s="39" t="s">
        <v>66</v>
      </c>
      <c r="AA65" s="40"/>
      <c r="AB65" s="40"/>
      <c r="AC65" s="40"/>
      <c r="AD65" s="41"/>
      <c r="AE65" s="39" t="s">
        <v>91</v>
      </c>
      <c r="AF65" s="40"/>
      <c r="AG65" s="40"/>
      <c r="AH65" s="41"/>
      <c r="AI65" s="47" t="s">
        <v>170</v>
      </c>
      <c r="AJ65" s="48"/>
      <c r="AK65" s="48"/>
      <c r="AL65" s="48"/>
      <c r="AM65" s="49"/>
      <c r="AN65" s="39" t="s">
        <v>67</v>
      </c>
      <c r="AO65" s="40"/>
      <c r="AP65" s="40"/>
      <c r="AQ65" s="40"/>
      <c r="AR65" s="41"/>
      <c r="AS65" s="39" t="s">
        <v>68</v>
      </c>
      <c r="AT65" s="40"/>
      <c r="AU65" s="40"/>
      <c r="AV65" s="40"/>
      <c r="AW65" s="41"/>
      <c r="AX65" s="39" t="s">
        <v>92</v>
      </c>
      <c r="AY65" s="40"/>
      <c r="AZ65" s="40"/>
      <c r="BA65" s="41"/>
      <c r="BB65" s="47" t="s">
        <v>170</v>
      </c>
      <c r="BC65" s="48"/>
      <c r="BD65" s="48"/>
      <c r="BE65" s="48"/>
      <c r="BF65" s="49"/>
      <c r="BG65" s="39" t="s">
        <v>58</v>
      </c>
      <c r="BH65" s="40"/>
      <c r="BI65" s="40"/>
      <c r="BJ65" s="40"/>
      <c r="BK65" s="41"/>
      <c r="BL65" s="39" t="s">
        <v>59</v>
      </c>
      <c r="BM65" s="40"/>
      <c r="BN65" s="40"/>
      <c r="BO65" s="40"/>
      <c r="BP65" s="41"/>
      <c r="BQ65" s="39" t="s">
        <v>93</v>
      </c>
      <c r="BR65" s="40"/>
      <c r="BS65" s="40"/>
      <c r="BT65" s="41"/>
      <c r="BU65" s="50" t="s">
        <v>170</v>
      </c>
      <c r="BV65" s="50"/>
      <c r="BW65" s="50"/>
      <c r="BX65" s="50"/>
      <c r="BY65" s="50"/>
      <c r="CA65" t="s">
        <v>27</v>
      </c>
    </row>
    <row r="66" spans="1:79" s="6" customFormat="1" ht="12.75" customHeight="1">
      <c r="A66" s="86"/>
      <c r="B66" s="87"/>
      <c r="C66" s="87"/>
      <c r="D66" s="87"/>
      <c r="E66" s="88"/>
      <c r="F66" s="86" t="s">
        <v>147</v>
      </c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8"/>
      <c r="U66" s="104"/>
      <c r="V66" s="105"/>
      <c r="W66" s="105"/>
      <c r="X66" s="105"/>
      <c r="Y66" s="106"/>
      <c r="Z66" s="104"/>
      <c r="AA66" s="105"/>
      <c r="AB66" s="105"/>
      <c r="AC66" s="105"/>
      <c r="AD66" s="106"/>
      <c r="AE66" s="104"/>
      <c r="AF66" s="105"/>
      <c r="AG66" s="105"/>
      <c r="AH66" s="106"/>
      <c r="AI66" s="104">
        <f>IF(ISNUMBER(U66),U66,0)+IF(ISNUMBER(Z66),Z66,0)</f>
        <v>0</v>
      </c>
      <c r="AJ66" s="105"/>
      <c r="AK66" s="105"/>
      <c r="AL66" s="105"/>
      <c r="AM66" s="106"/>
      <c r="AN66" s="104"/>
      <c r="AO66" s="105"/>
      <c r="AP66" s="105"/>
      <c r="AQ66" s="105"/>
      <c r="AR66" s="106"/>
      <c r="AS66" s="104"/>
      <c r="AT66" s="105"/>
      <c r="AU66" s="105"/>
      <c r="AV66" s="105"/>
      <c r="AW66" s="106"/>
      <c r="AX66" s="104"/>
      <c r="AY66" s="105"/>
      <c r="AZ66" s="105"/>
      <c r="BA66" s="106"/>
      <c r="BB66" s="104">
        <f>IF(ISNUMBER(AN66),AN66,0)+IF(ISNUMBER(AS66),AS66,0)</f>
        <v>0</v>
      </c>
      <c r="BC66" s="105"/>
      <c r="BD66" s="105"/>
      <c r="BE66" s="105"/>
      <c r="BF66" s="106"/>
      <c r="BG66" s="104"/>
      <c r="BH66" s="105"/>
      <c r="BI66" s="105"/>
      <c r="BJ66" s="105"/>
      <c r="BK66" s="106"/>
      <c r="BL66" s="104"/>
      <c r="BM66" s="105"/>
      <c r="BN66" s="105"/>
      <c r="BO66" s="105"/>
      <c r="BP66" s="106"/>
      <c r="BQ66" s="104"/>
      <c r="BR66" s="105"/>
      <c r="BS66" s="105"/>
      <c r="BT66" s="106"/>
      <c r="BU66" s="104">
        <f>IF(ISNUMBER(BG66),BG66,0)+IF(ISNUMBER(BL66),BL66,0)</f>
        <v>0</v>
      </c>
      <c r="BV66" s="105"/>
      <c r="BW66" s="105"/>
      <c r="BX66" s="105"/>
      <c r="BY66" s="106"/>
      <c r="CA66" s="6" t="s">
        <v>28</v>
      </c>
    </row>
    <row r="68" spans="1:79" ht="14.25" customHeight="1">
      <c r="A68" s="29" t="s">
        <v>245</v>
      </c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</row>
    <row r="69" spans="1:79" ht="15" customHeight="1">
      <c r="A69" s="44" t="s">
        <v>217</v>
      </c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4"/>
      <c r="BH69" s="44"/>
      <c r="BI69" s="44"/>
      <c r="BJ69" s="44"/>
      <c r="BK69" s="44"/>
    </row>
    <row r="70" spans="1:79" ht="23.1" customHeight="1">
      <c r="A70" s="62" t="s">
        <v>118</v>
      </c>
      <c r="B70" s="63"/>
      <c r="C70" s="63"/>
      <c r="D70" s="64"/>
      <c r="E70" s="54" t="s">
        <v>19</v>
      </c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6"/>
      <c r="X70" s="36" t="s">
        <v>239</v>
      </c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8"/>
      <c r="AR70" s="27" t="s">
        <v>244</v>
      </c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  <c r="BF70" s="27"/>
      <c r="BG70" s="27"/>
      <c r="BH70" s="27"/>
      <c r="BI70" s="27"/>
      <c r="BJ70" s="27"/>
      <c r="BK70" s="27"/>
    </row>
    <row r="71" spans="1:79" ht="48.75" customHeight="1">
      <c r="A71" s="65"/>
      <c r="B71" s="66"/>
      <c r="C71" s="66"/>
      <c r="D71" s="67"/>
      <c r="E71" s="57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9"/>
      <c r="X71" s="54" t="s">
        <v>4</v>
      </c>
      <c r="Y71" s="55"/>
      <c r="Z71" s="55"/>
      <c r="AA71" s="55"/>
      <c r="AB71" s="56"/>
      <c r="AC71" s="54" t="s">
        <v>3</v>
      </c>
      <c r="AD71" s="55"/>
      <c r="AE71" s="55"/>
      <c r="AF71" s="55"/>
      <c r="AG71" s="56"/>
      <c r="AH71" s="51" t="s">
        <v>116</v>
      </c>
      <c r="AI71" s="52"/>
      <c r="AJ71" s="52"/>
      <c r="AK71" s="52"/>
      <c r="AL71" s="53"/>
      <c r="AM71" s="36" t="s">
        <v>5</v>
      </c>
      <c r="AN71" s="37"/>
      <c r="AO71" s="37"/>
      <c r="AP71" s="37"/>
      <c r="AQ71" s="38"/>
      <c r="AR71" s="36" t="s">
        <v>4</v>
      </c>
      <c r="AS71" s="37"/>
      <c r="AT71" s="37"/>
      <c r="AU71" s="37"/>
      <c r="AV71" s="38"/>
      <c r="AW71" s="36" t="s">
        <v>3</v>
      </c>
      <c r="AX71" s="37"/>
      <c r="AY71" s="37"/>
      <c r="AZ71" s="37"/>
      <c r="BA71" s="38"/>
      <c r="BB71" s="51" t="s">
        <v>116</v>
      </c>
      <c r="BC71" s="52"/>
      <c r="BD71" s="52"/>
      <c r="BE71" s="52"/>
      <c r="BF71" s="53"/>
      <c r="BG71" s="36" t="s">
        <v>96</v>
      </c>
      <c r="BH71" s="37"/>
      <c r="BI71" s="37"/>
      <c r="BJ71" s="37"/>
      <c r="BK71" s="38"/>
    </row>
    <row r="72" spans="1:79" ht="12.75" customHeight="1">
      <c r="A72" s="36">
        <v>1</v>
      </c>
      <c r="B72" s="37"/>
      <c r="C72" s="37"/>
      <c r="D72" s="38"/>
      <c r="E72" s="36">
        <v>2</v>
      </c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8"/>
      <c r="X72" s="36">
        <v>3</v>
      </c>
      <c r="Y72" s="37"/>
      <c r="Z72" s="37"/>
      <c r="AA72" s="37"/>
      <c r="AB72" s="38"/>
      <c r="AC72" s="36">
        <v>4</v>
      </c>
      <c r="AD72" s="37"/>
      <c r="AE72" s="37"/>
      <c r="AF72" s="37"/>
      <c r="AG72" s="38"/>
      <c r="AH72" s="36">
        <v>5</v>
      </c>
      <c r="AI72" s="37"/>
      <c r="AJ72" s="37"/>
      <c r="AK72" s="37"/>
      <c r="AL72" s="38"/>
      <c r="AM72" s="36">
        <v>6</v>
      </c>
      <c r="AN72" s="37"/>
      <c r="AO72" s="37"/>
      <c r="AP72" s="37"/>
      <c r="AQ72" s="38"/>
      <c r="AR72" s="36">
        <v>7</v>
      </c>
      <c r="AS72" s="37"/>
      <c r="AT72" s="37"/>
      <c r="AU72" s="37"/>
      <c r="AV72" s="38"/>
      <c r="AW72" s="36">
        <v>8</v>
      </c>
      <c r="AX72" s="37"/>
      <c r="AY72" s="37"/>
      <c r="AZ72" s="37"/>
      <c r="BA72" s="38"/>
      <c r="BB72" s="36">
        <v>9</v>
      </c>
      <c r="BC72" s="37"/>
      <c r="BD72" s="37"/>
      <c r="BE72" s="37"/>
      <c r="BF72" s="38"/>
      <c r="BG72" s="36">
        <v>10</v>
      </c>
      <c r="BH72" s="37"/>
      <c r="BI72" s="37"/>
      <c r="BJ72" s="37"/>
      <c r="BK72" s="38"/>
    </row>
    <row r="73" spans="1:79" s="1" customFormat="1" ht="12.75" hidden="1" customHeight="1">
      <c r="A73" s="39" t="s">
        <v>64</v>
      </c>
      <c r="B73" s="40"/>
      <c r="C73" s="40"/>
      <c r="D73" s="41"/>
      <c r="E73" s="39" t="s">
        <v>57</v>
      </c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1"/>
      <c r="X73" s="68" t="s">
        <v>60</v>
      </c>
      <c r="Y73" s="69"/>
      <c r="Z73" s="69"/>
      <c r="AA73" s="69"/>
      <c r="AB73" s="70"/>
      <c r="AC73" s="68" t="s">
        <v>61</v>
      </c>
      <c r="AD73" s="69"/>
      <c r="AE73" s="69"/>
      <c r="AF73" s="69"/>
      <c r="AG73" s="70"/>
      <c r="AH73" s="39" t="s">
        <v>94</v>
      </c>
      <c r="AI73" s="40"/>
      <c r="AJ73" s="40"/>
      <c r="AK73" s="40"/>
      <c r="AL73" s="41"/>
      <c r="AM73" s="47" t="s">
        <v>171</v>
      </c>
      <c r="AN73" s="48"/>
      <c r="AO73" s="48"/>
      <c r="AP73" s="48"/>
      <c r="AQ73" s="49"/>
      <c r="AR73" s="39" t="s">
        <v>62</v>
      </c>
      <c r="AS73" s="40"/>
      <c r="AT73" s="40"/>
      <c r="AU73" s="40"/>
      <c r="AV73" s="41"/>
      <c r="AW73" s="39" t="s">
        <v>63</v>
      </c>
      <c r="AX73" s="40"/>
      <c r="AY73" s="40"/>
      <c r="AZ73" s="40"/>
      <c r="BA73" s="41"/>
      <c r="BB73" s="39" t="s">
        <v>95</v>
      </c>
      <c r="BC73" s="40"/>
      <c r="BD73" s="40"/>
      <c r="BE73" s="40"/>
      <c r="BF73" s="41"/>
      <c r="BG73" s="47" t="s">
        <v>171</v>
      </c>
      <c r="BH73" s="48"/>
      <c r="BI73" s="48"/>
      <c r="BJ73" s="48"/>
      <c r="BK73" s="49"/>
      <c r="CA73" t="s">
        <v>29</v>
      </c>
    </row>
    <row r="74" spans="1:79" s="99" customFormat="1" ht="12.75" customHeight="1">
      <c r="A74" s="89">
        <v>2111</v>
      </c>
      <c r="B74" s="90"/>
      <c r="C74" s="90"/>
      <c r="D74" s="91"/>
      <c r="E74" s="92" t="s">
        <v>176</v>
      </c>
      <c r="F74" s="93"/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4"/>
      <c r="X74" s="96">
        <v>212111</v>
      </c>
      <c r="Y74" s="97"/>
      <c r="Z74" s="97"/>
      <c r="AA74" s="97"/>
      <c r="AB74" s="98"/>
      <c r="AC74" s="96">
        <v>0</v>
      </c>
      <c r="AD74" s="97"/>
      <c r="AE74" s="97"/>
      <c r="AF74" s="97"/>
      <c r="AG74" s="98"/>
      <c r="AH74" s="96">
        <v>0</v>
      </c>
      <c r="AI74" s="97"/>
      <c r="AJ74" s="97"/>
      <c r="AK74" s="97"/>
      <c r="AL74" s="98"/>
      <c r="AM74" s="96">
        <f>IF(ISNUMBER(X74),X74,0)+IF(ISNUMBER(AC74),AC74,0)</f>
        <v>212111</v>
      </c>
      <c r="AN74" s="97"/>
      <c r="AO74" s="97"/>
      <c r="AP74" s="97"/>
      <c r="AQ74" s="98"/>
      <c r="AR74" s="96">
        <v>222717</v>
      </c>
      <c r="AS74" s="97"/>
      <c r="AT74" s="97"/>
      <c r="AU74" s="97"/>
      <c r="AV74" s="98"/>
      <c r="AW74" s="96">
        <v>0</v>
      </c>
      <c r="AX74" s="97"/>
      <c r="AY74" s="97"/>
      <c r="AZ74" s="97"/>
      <c r="BA74" s="98"/>
      <c r="BB74" s="96">
        <v>0</v>
      </c>
      <c r="BC74" s="97"/>
      <c r="BD74" s="97"/>
      <c r="BE74" s="97"/>
      <c r="BF74" s="98"/>
      <c r="BG74" s="95">
        <f>IF(ISNUMBER(AR74),AR74,0)+IF(ISNUMBER(AW74),AW74,0)</f>
        <v>222717</v>
      </c>
      <c r="BH74" s="95"/>
      <c r="BI74" s="95"/>
      <c r="BJ74" s="95"/>
      <c r="BK74" s="95"/>
      <c r="CA74" s="99" t="s">
        <v>30</v>
      </c>
    </row>
    <row r="75" spans="1:79" s="99" customFormat="1" ht="12.75" customHeight="1">
      <c r="A75" s="89">
        <v>2120</v>
      </c>
      <c r="B75" s="90"/>
      <c r="C75" s="90"/>
      <c r="D75" s="91"/>
      <c r="E75" s="92" t="s">
        <v>177</v>
      </c>
      <c r="F75" s="93"/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4"/>
      <c r="X75" s="96">
        <v>46674</v>
      </c>
      <c r="Y75" s="97"/>
      <c r="Z75" s="97"/>
      <c r="AA75" s="97"/>
      <c r="AB75" s="98"/>
      <c r="AC75" s="96">
        <v>0</v>
      </c>
      <c r="AD75" s="97"/>
      <c r="AE75" s="97"/>
      <c r="AF75" s="97"/>
      <c r="AG75" s="98"/>
      <c r="AH75" s="96">
        <v>0</v>
      </c>
      <c r="AI75" s="97"/>
      <c r="AJ75" s="97"/>
      <c r="AK75" s="97"/>
      <c r="AL75" s="98"/>
      <c r="AM75" s="96">
        <f>IF(ISNUMBER(X75),X75,0)+IF(ISNUMBER(AC75),AC75,0)</f>
        <v>46674</v>
      </c>
      <c r="AN75" s="97"/>
      <c r="AO75" s="97"/>
      <c r="AP75" s="97"/>
      <c r="AQ75" s="98"/>
      <c r="AR75" s="96">
        <v>49008</v>
      </c>
      <c r="AS75" s="97"/>
      <c r="AT75" s="97"/>
      <c r="AU75" s="97"/>
      <c r="AV75" s="98"/>
      <c r="AW75" s="96">
        <v>0</v>
      </c>
      <c r="AX75" s="97"/>
      <c r="AY75" s="97"/>
      <c r="AZ75" s="97"/>
      <c r="BA75" s="98"/>
      <c r="BB75" s="96">
        <v>0</v>
      </c>
      <c r="BC75" s="97"/>
      <c r="BD75" s="97"/>
      <c r="BE75" s="97"/>
      <c r="BF75" s="98"/>
      <c r="BG75" s="95">
        <f>IF(ISNUMBER(AR75),AR75,0)+IF(ISNUMBER(AW75),AW75,0)</f>
        <v>49008</v>
      </c>
      <c r="BH75" s="95"/>
      <c r="BI75" s="95"/>
      <c r="BJ75" s="95"/>
      <c r="BK75" s="95"/>
    </row>
    <row r="76" spans="1:79" s="99" customFormat="1" ht="12.75" customHeight="1">
      <c r="A76" s="89">
        <v>2210</v>
      </c>
      <c r="B76" s="90"/>
      <c r="C76" s="90"/>
      <c r="D76" s="91"/>
      <c r="E76" s="92" t="s">
        <v>178</v>
      </c>
      <c r="F76" s="93"/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4"/>
      <c r="X76" s="96">
        <v>0</v>
      </c>
      <c r="Y76" s="97"/>
      <c r="Z76" s="97"/>
      <c r="AA76" s="97"/>
      <c r="AB76" s="98"/>
      <c r="AC76" s="96">
        <v>0</v>
      </c>
      <c r="AD76" s="97"/>
      <c r="AE76" s="97"/>
      <c r="AF76" s="97"/>
      <c r="AG76" s="98"/>
      <c r="AH76" s="96">
        <v>0</v>
      </c>
      <c r="AI76" s="97"/>
      <c r="AJ76" s="97"/>
      <c r="AK76" s="97"/>
      <c r="AL76" s="98"/>
      <c r="AM76" s="96">
        <f>IF(ISNUMBER(X76),X76,0)+IF(ISNUMBER(AC76),AC76,0)</f>
        <v>0</v>
      </c>
      <c r="AN76" s="97"/>
      <c r="AO76" s="97"/>
      <c r="AP76" s="97"/>
      <c r="AQ76" s="98"/>
      <c r="AR76" s="96">
        <v>0</v>
      </c>
      <c r="AS76" s="97"/>
      <c r="AT76" s="97"/>
      <c r="AU76" s="97"/>
      <c r="AV76" s="98"/>
      <c r="AW76" s="96">
        <v>0</v>
      </c>
      <c r="AX76" s="97"/>
      <c r="AY76" s="97"/>
      <c r="AZ76" s="97"/>
      <c r="BA76" s="98"/>
      <c r="BB76" s="96">
        <v>0</v>
      </c>
      <c r="BC76" s="97"/>
      <c r="BD76" s="97"/>
      <c r="BE76" s="97"/>
      <c r="BF76" s="98"/>
      <c r="BG76" s="95">
        <f>IF(ISNUMBER(AR76),AR76,0)+IF(ISNUMBER(AW76),AW76,0)</f>
        <v>0</v>
      </c>
      <c r="BH76" s="95"/>
      <c r="BI76" s="95"/>
      <c r="BJ76" s="95"/>
      <c r="BK76" s="95"/>
    </row>
    <row r="77" spans="1:79" s="99" customFormat="1" ht="25.5" customHeight="1">
      <c r="A77" s="89">
        <v>3110</v>
      </c>
      <c r="B77" s="90"/>
      <c r="C77" s="90"/>
      <c r="D77" s="91"/>
      <c r="E77" s="92" t="s">
        <v>179</v>
      </c>
      <c r="F77" s="93"/>
      <c r="G77" s="93"/>
      <c r="H77" s="93"/>
      <c r="I77" s="93"/>
      <c r="J77" s="93"/>
      <c r="K77" s="93"/>
      <c r="L77" s="93"/>
      <c r="M77" s="93"/>
      <c r="N77" s="93"/>
      <c r="O77" s="93"/>
      <c r="P77" s="93"/>
      <c r="Q77" s="93"/>
      <c r="R77" s="93"/>
      <c r="S77" s="93"/>
      <c r="T77" s="93"/>
      <c r="U77" s="93"/>
      <c r="V77" s="93"/>
      <c r="W77" s="94"/>
      <c r="X77" s="96">
        <v>0</v>
      </c>
      <c r="Y77" s="97"/>
      <c r="Z77" s="97"/>
      <c r="AA77" s="97"/>
      <c r="AB77" s="98"/>
      <c r="AC77" s="96">
        <v>87589</v>
      </c>
      <c r="AD77" s="97"/>
      <c r="AE77" s="97"/>
      <c r="AF77" s="97"/>
      <c r="AG77" s="98"/>
      <c r="AH77" s="96">
        <v>0</v>
      </c>
      <c r="AI77" s="97"/>
      <c r="AJ77" s="97"/>
      <c r="AK77" s="97"/>
      <c r="AL77" s="98"/>
      <c r="AM77" s="96">
        <f>IF(ISNUMBER(X77),X77,0)+IF(ISNUMBER(AC77),AC77,0)</f>
        <v>87589</v>
      </c>
      <c r="AN77" s="97"/>
      <c r="AO77" s="97"/>
      <c r="AP77" s="97"/>
      <c r="AQ77" s="98"/>
      <c r="AR77" s="96">
        <v>0</v>
      </c>
      <c r="AS77" s="97"/>
      <c r="AT77" s="97"/>
      <c r="AU77" s="97"/>
      <c r="AV77" s="98"/>
      <c r="AW77" s="96">
        <v>91968</v>
      </c>
      <c r="AX77" s="97"/>
      <c r="AY77" s="97"/>
      <c r="AZ77" s="97"/>
      <c r="BA77" s="98"/>
      <c r="BB77" s="96">
        <v>0</v>
      </c>
      <c r="BC77" s="97"/>
      <c r="BD77" s="97"/>
      <c r="BE77" s="97"/>
      <c r="BF77" s="98"/>
      <c r="BG77" s="95">
        <f>IF(ISNUMBER(AR77),AR77,0)+IF(ISNUMBER(AW77),AW77,0)</f>
        <v>91968</v>
      </c>
      <c r="BH77" s="95"/>
      <c r="BI77" s="95"/>
      <c r="BJ77" s="95"/>
      <c r="BK77" s="95"/>
    </row>
    <row r="78" spans="1:79" s="6" customFormat="1" ht="12.75" customHeight="1">
      <c r="A78" s="86"/>
      <c r="B78" s="87"/>
      <c r="C78" s="87"/>
      <c r="D78" s="88"/>
      <c r="E78" s="100" t="s">
        <v>147</v>
      </c>
      <c r="F78" s="101"/>
      <c r="G78" s="101"/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2"/>
      <c r="X78" s="104">
        <v>258785</v>
      </c>
      <c r="Y78" s="105"/>
      <c r="Z78" s="105"/>
      <c r="AA78" s="105"/>
      <c r="AB78" s="106"/>
      <c r="AC78" s="104">
        <v>87589</v>
      </c>
      <c r="AD78" s="105"/>
      <c r="AE78" s="105"/>
      <c r="AF78" s="105"/>
      <c r="AG78" s="106"/>
      <c r="AH78" s="104">
        <v>0</v>
      </c>
      <c r="AI78" s="105"/>
      <c r="AJ78" s="105"/>
      <c r="AK78" s="105"/>
      <c r="AL78" s="106"/>
      <c r="AM78" s="104">
        <f>IF(ISNUMBER(X78),X78,0)+IF(ISNUMBER(AC78),AC78,0)</f>
        <v>346374</v>
      </c>
      <c r="AN78" s="105"/>
      <c r="AO78" s="105"/>
      <c r="AP78" s="105"/>
      <c r="AQ78" s="106"/>
      <c r="AR78" s="104">
        <v>271725</v>
      </c>
      <c r="AS78" s="105"/>
      <c r="AT78" s="105"/>
      <c r="AU78" s="105"/>
      <c r="AV78" s="106"/>
      <c r="AW78" s="104">
        <v>91968</v>
      </c>
      <c r="AX78" s="105"/>
      <c r="AY78" s="105"/>
      <c r="AZ78" s="105"/>
      <c r="BA78" s="106"/>
      <c r="BB78" s="104">
        <v>0</v>
      </c>
      <c r="BC78" s="105"/>
      <c r="BD78" s="105"/>
      <c r="BE78" s="105"/>
      <c r="BF78" s="106"/>
      <c r="BG78" s="103">
        <f>IF(ISNUMBER(AR78),AR78,0)+IF(ISNUMBER(AW78),AW78,0)</f>
        <v>363693</v>
      </c>
      <c r="BH78" s="103"/>
      <c r="BI78" s="103"/>
      <c r="BJ78" s="103"/>
      <c r="BK78" s="103"/>
    </row>
    <row r="80" spans="1:79" ht="14.25" customHeight="1">
      <c r="A80" s="29" t="s">
        <v>246</v>
      </c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</row>
    <row r="81" spans="1:79" ht="15" customHeight="1">
      <c r="A81" s="44" t="s">
        <v>217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4"/>
      <c r="BH81" s="44"/>
      <c r="BI81" s="44"/>
      <c r="BJ81" s="44"/>
      <c r="BK81" s="44"/>
    </row>
    <row r="82" spans="1:79" ht="23.1" customHeight="1">
      <c r="A82" s="62" t="s">
        <v>119</v>
      </c>
      <c r="B82" s="63"/>
      <c r="C82" s="63"/>
      <c r="D82" s="63"/>
      <c r="E82" s="64"/>
      <c r="F82" s="54" t="s">
        <v>19</v>
      </c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6"/>
      <c r="X82" s="27" t="s">
        <v>239</v>
      </c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36" t="s">
        <v>244</v>
      </c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8"/>
    </row>
    <row r="83" spans="1:79" ht="53.25" customHeight="1">
      <c r="A83" s="65"/>
      <c r="B83" s="66"/>
      <c r="C83" s="66"/>
      <c r="D83" s="66"/>
      <c r="E83" s="67"/>
      <c r="F83" s="57"/>
      <c r="G83" s="58"/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9"/>
      <c r="X83" s="36" t="s">
        <v>4</v>
      </c>
      <c r="Y83" s="37"/>
      <c r="Z83" s="37"/>
      <c r="AA83" s="37"/>
      <c r="AB83" s="38"/>
      <c r="AC83" s="36" t="s">
        <v>3</v>
      </c>
      <c r="AD83" s="37"/>
      <c r="AE83" s="37"/>
      <c r="AF83" s="37"/>
      <c r="AG83" s="38"/>
      <c r="AH83" s="51" t="s">
        <v>116</v>
      </c>
      <c r="AI83" s="52"/>
      <c r="AJ83" s="52"/>
      <c r="AK83" s="52"/>
      <c r="AL83" s="53"/>
      <c r="AM83" s="36" t="s">
        <v>5</v>
      </c>
      <c r="AN83" s="37"/>
      <c r="AO83" s="37"/>
      <c r="AP83" s="37"/>
      <c r="AQ83" s="38"/>
      <c r="AR83" s="36" t="s">
        <v>4</v>
      </c>
      <c r="AS83" s="37"/>
      <c r="AT83" s="37"/>
      <c r="AU83" s="37"/>
      <c r="AV83" s="38"/>
      <c r="AW83" s="36" t="s">
        <v>3</v>
      </c>
      <c r="AX83" s="37"/>
      <c r="AY83" s="37"/>
      <c r="AZ83" s="37"/>
      <c r="BA83" s="38"/>
      <c r="BB83" s="74" t="s">
        <v>116</v>
      </c>
      <c r="BC83" s="74"/>
      <c r="BD83" s="74"/>
      <c r="BE83" s="74"/>
      <c r="BF83" s="74"/>
      <c r="BG83" s="36" t="s">
        <v>96</v>
      </c>
      <c r="BH83" s="37"/>
      <c r="BI83" s="37"/>
      <c r="BJ83" s="37"/>
      <c r="BK83" s="38"/>
    </row>
    <row r="84" spans="1:79" ht="15" customHeight="1">
      <c r="A84" s="36">
        <v>1</v>
      </c>
      <c r="B84" s="37"/>
      <c r="C84" s="37"/>
      <c r="D84" s="37"/>
      <c r="E84" s="38"/>
      <c r="F84" s="36">
        <v>2</v>
      </c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8"/>
      <c r="X84" s="36">
        <v>3</v>
      </c>
      <c r="Y84" s="37"/>
      <c r="Z84" s="37"/>
      <c r="AA84" s="37"/>
      <c r="AB84" s="38"/>
      <c r="AC84" s="36">
        <v>4</v>
      </c>
      <c r="AD84" s="37"/>
      <c r="AE84" s="37"/>
      <c r="AF84" s="37"/>
      <c r="AG84" s="38"/>
      <c r="AH84" s="36">
        <v>5</v>
      </c>
      <c r="AI84" s="37"/>
      <c r="AJ84" s="37"/>
      <c r="AK84" s="37"/>
      <c r="AL84" s="38"/>
      <c r="AM84" s="36">
        <v>6</v>
      </c>
      <c r="AN84" s="37"/>
      <c r="AO84" s="37"/>
      <c r="AP84" s="37"/>
      <c r="AQ84" s="38"/>
      <c r="AR84" s="36">
        <v>7</v>
      </c>
      <c r="AS84" s="37"/>
      <c r="AT84" s="37"/>
      <c r="AU84" s="37"/>
      <c r="AV84" s="38"/>
      <c r="AW84" s="36">
        <v>8</v>
      </c>
      <c r="AX84" s="37"/>
      <c r="AY84" s="37"/>
      <c r="AZ84" s="37"/>
      <c r="BA84" s="38"/>
      <c r="BB84" s="36">
        <v>9</v>
      </c>
      <c r="BC84" s="37"/>
      <c r="BD84" s="37"/>
      <c r="BE84" s="37"/>
      <c r="BF84" s="38"/>
      <c r="BG84" s="36">
        <v>10</v>
      </c>
      <c r="BH84" s="37"/>
      <c r="BI84" s="37"/>
      <c r="BJ84" s="37"/>
      <c r="BK84" s="38"/>
    </row>
    <row r="85" spans="1:79" s="1" customFormat="1" ht="15" hidden="1" customHeight="1">
      <c r="A85" s="39" t="s">
        <v>64</v>
      </c>
      <c r="B85" s="40"/>
      <c r="C85" s="40"/>
      <c r="D85" s="40"/>
      <c r="E85" s="41"/>
      <c r="F85" s="39" t="s">
        <v>57</v>
      </c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1"/>
      <c r="X85" s="39" t="s">
        <v>60</v>
      </c>
      <c r="Y85" s="40"/>
      <c r="Z85" s="40"/>
      <c r="AA85" s="40"/>
      <c r="AB85" s="41"/>
      <c r="AC85" s="39" t="s">
        <v>61</v>
      </c>
      <c r="AD85" s="40"/>
      <c r="AE85" s="40"/>
      <c r="AF85" s="40"/>
      <c r="AG85" s="41"/>
      <c r="AH85" s="39" t="s">
        <v>94</v>
      </c>
      <c r="AI85" s="40"/>
      <c r="AJ85" s="40"/>
      <c r="AK85" s="40"/>
      <c r="AL85" s="41"/>
      <c r="AM85" s="47" t="s">
        <v>171</v>
      </c>
      <c r="AN85" s="48"/>
      <c r="AO85" s="48"/>
      <c r="AP85" s="48"/>
      <c r="AQ85" s="49"/>
      <c r="AR85" s="39" t="s">
        <v>62</v>
      </c>
      <c r="AS85" s="40"/>
      <c r="AT85" s="40"/>
      <c r="AU85" s="40"/>
      <c r="AV85" s="41"/>
      <c r="AW85" s="39" t="s">
        <v>63</v>
      </c>
      <c r="AX85" s="40"/>
      <c r="AY85" s="40"/>
      <c r="AZ85" s="40"/>
      <c r="BA85" s="41"/>
      <c r="BB85" s="39" t="s">
        <v>95</v>
      </c>
      <c r="BC85" s="40"/>
      <c r="BD85" s="40"/>
      <c r="BE85" s="40"/>
      <c r="BF85" s="41"/>
      <c r="BG85" s="47" t="s">
        <v>171</v>
      </c>
      <c r="BH85" s="48"/>
      <c r="BI85" s="48"/>
      <c r="BJ85" s="48"/>
      <c r="BK85" s="49"/>
      <c r="CA85" t="s">
        <v>31</v>
      </c>
    </row>
    <row r="86" spans="1:79" s="6" customFormat="1" ht="12.75" customHeight="1">
      <c r="A86" s="86"/>
      <c r="B86" s="87"/>
      <c r="C86" s="87"/>
      <c r="D86" s="87"/>
      <c r="E86" s="88"/>
      <c r="F86" s="86" t="s">
        <v>147</v>
      </c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8"/>
      <c r="X86" s="107"/>
      <c r="Y86" s="108"/>
      <c r="Z86" s="108"/>
      <c r="AA86" s="108"/>
      <c r="AB86" s="109"/>
      <c r="AC86" s="107"/>
      <c r="AD86" s="108"/>
      <c r="AE86" s="108"/>
      <c r="AF86" s="108"/>
      <c r="AG86" s="109"/>
      <c r="AH86" s="103"/>
      <c r="AI86" s="103"/>
      <c r="AJ86" s="103"/>
      <c r="AK86" s="103"/>
      <c r="AL86" s="103"/>
      <c r="AM86" s="103">
        <f>IF(ISNUMBER(X86),X86,0)+IF(ISNUMBER(AC86),AC86,0)</f>
        <v>0</v>
      </c>
      <c r="AN86" s="103"/>
      <c r="AO86" s="103"/>
      <c r="AP86" s="103"/>
      <c r="AQ86" s="103"/>
      <c r="AR86" s="103"/>
      <c r="AS86" s="103"/>
      <c r="AT86" s="103"/>
      <c r="AU86" s="103"/>
      <c r="AV86" s="103"/>
      <c r="AW86" s="103"/>
      <c r="AX86" s="103"/>
      <c r="AY86" s="103"/>
      <c r="AZ86" s="103"/>
      <c r="BA86" s="103"/>
      <c r="BB86" s="103"/>
      <c r="BC86" s="103"/>
      <c r="BD86" s="103"/>
      <c r="BE86" s="103"/>
      <c r="BF86" s="103"/>
      <c r="BG86" s="103">
        <f>IF(ISNUMBER(AR86),AR86,0)+IF(ISNUMBER(AW86),AW86,0)</f>
        <v>0</v>
      </c>
      <c r="BH86" s="103"/>
      <c r="BI86" s="103"/>
      <c r="BJ86" s="103"/>
      <c r="BK86" s="103"/>
      <c r="CA86" s="6" t="s">
        <v>32</v>
      </c>
    </row>
    <row r="89" spans="1:79" ht="14.25" customHeight="1">
      <c r="A89" s="29" t="s">
        <v>120</v>
      </c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</row>
    <row r="90" spans="1:79" ht="14.25" customHeight="1">
      <c r="A90" s="29" t="s">
        <v>231</v>
      </c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</row>
    <row r="91" spans="1:79" ht="15" customHeight="1">
      <c r="A91" s="44" t="s">
        <v>217</v>
      </c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4"/>
      <c r="BH91" s="44"/>
      <c r="BI91" s="44"/>
      <c r="BJ91" s="44"/>
      <c r="BK91" s="44"/>
      <c r="BL91" s="44"/>
      <c r="BM91" s="44"/>
      <c r="BN91" s="44"/>
      <c r="BO91" s="44"/>
      <c r="BP91" s="44"/>
      <c r="BQ91" s="44"/>
      <c r="BR91" s="44"/>
      <c r="BS91" s="44"/>
      <c r="BT91" s="44"/>
      <c r="BU91" s="44"/>
      <c r="BV91" s="44"/>
      <c r="BW91" s="44"/>
      <c r="BX91" s="44"/>
      <c r="BY91" s="44"/>
    </row>
    <row r="92" spans="1:79" ht="23.1" customHeight="1">
      <c r="A92" s="54" t="s">
        <v>6</v>
      </c>
      <c r="B92" s="55"/>
      <c r="C92" s="55"/>
      <c r="D92" s="54" t="s">
        <v>121</v>
      </c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6"/>
      <c r="U92" s="36" t="s">
        <v>218</v>
      </c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8"/>
      <c r="AN92" s="36" t="s">
        <v>221</v>
      </c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8"/>
      <c r="BG92" s="27" t="s">
        <v>228</v>
      </c>
      <c r="BH92" s="27"/>
      <c r="BI92" s="27"/>
      <c r="BJ92" s="27"/>
      <c r="BK92" s="27"/>
      <c r="BL92" s="27"/>
      <c r="BM92" s="27"/>
      <c r="BN92" s="27"/>
      <c r="BO92" s="27"/>
      <c r="BP92" s="27"/>
      <c r="BQ92" s="27"/>
      <c r="BR92" s="27"/>
      <c r="BS92" s="27"/>
      <c r="BT92" s="27"/>
      <c r="BU92" s="27"/>
      <c r="BV92" s="27"/>
      <c r="BW92" s="27"/>
      <c r="BX92" s="27"/>
      <c r="BY92" s="27"/>
    </row>
    <row r="93" spans="1:79" ht="52.5" customHeight="1">
      <c r="A93" s="57"/>
      <c r="B93" s="58"/>
      <c r="C93" s="58"/>
      <c r="D93" s="57"/>
      <c r="E93" s="58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  <c r="R93" s="58"/>
      <c r="S93" s="58"/>
      <c r="T93" s="59"/>
      <c r="U93" s="36" t="s">
        <v>4</v>
      </c>
      <c r="V93" s="37"/>
      <c r="W93" s="37"/>
      <c r="X93" s="37"/>
      <c r="Y93" s="38"/>
      <c r="Z93" s="36" t="s">
        <v>3</v>
      </c>
      <c r="AA93" s="37"/>
      <c r="AB93" s="37"/>
      <c r="AC93" s="37"/>
      <c r="AD93" s="38"/>
      <c r="AE93" s="51" t="s">
        <v>116</v>
      </c>
      <c r="AF93" s="52"/>
      <c r="AG93" s="52"/>
      <c r="AH93" s="53"/>
      <c r="AI93" s="36" t="s">
        <v>5</v>
      </c>
      <c r="AJ93" s="37"/>
      <c r="AK93" s="37"/>
      <c r="AL93" s="37"/>
      <c r="AM93" s="38"/>
      <c r="AN93" s="36" t="s">
        <v>4</v>
      </c>
      <c r="AO93" s="37"/>
      <c r="AP93" s="37"/>
      <c r="AQ93" s="37"/>
      <c r="AR93" s="38"/>
      <c r="AS93" s="36" t="s">
        <v>3</v>
      </c>
      <c r="AT93" s="37"/>
      <c r="AU93" s="37"/>
      <c r="AV93" s="37"/>
      <c r="AW93" s="38"/>
      <c r="AX93" s="51" t="s">
        <v>116</v>
      </c>
      <c r="AY93" s="52"/>
      <c r="AZ93" s="52"/>
      <c r="BA93" s="53"/>
      <c r="BB93" s="36" t="s">
        <v>96</v>
      </c>
      <c r="BC93" s="37"/>
      <c r="BD93" s="37"/>
      <c r="BE93" s="37"/>
      <c r="BF93" s="38"/>
      <c r="BG93" s="36" t="s">
        <v>4</v>
      </c>
      <c r="BH93" s="37"/>
      <c r="BI93" s="37"/>
      <c r="BJ93" s="37"/>
      <c r="BK93" s="38"/>
      <c r="BL93" s="27" t="s">
        <v>3</v>
      </c>
      <c r="BM93" s="27"/>
      <c r="BN93" s="27"/>
      <c r="BO93" s="27"/>
      <c r="BP93" s="27"/>
      <c r="BQ93" s="74" t="s">
        <v>116</v>
      </c>
      <c r="BR93" s="74"/>
      <c r="BS93" s="74"/>
      <c r="BT93" s="74"/>
      <c r="BU93" s="36" t="s">
        <v>97</v>
      </c>
      <c r="BV93" s="37"/>
      <c r="BW93" s="37"/>
      <c r="BX93" s="37"/>
      <c r="BY93" s="38"/>
    </row>
    <row r="94" spans="1:79" ht="15" customHeight="1">
      <c r="A94" s="36">
        <v>1</v>
      </c>
      <c r="B94" s="37"/>
      <c r="C94" s="37"/>
      <c r="D94" s="36">
        <v>2</v>
      </c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8"/>
      <c r="U94" s="36">
        <v>3</v>
      </c>
      <c r="V94" s="37"/>
      <c r="W94" s="37"/>
      <c r="X94" s="37"/>
      <c r="Y94" s="38"/>
      <c r="Z94" s="36">
        <v>4</v>
      </c>
      <c r="AA94" s="37"/>
      <c r="AB94" s="37"/>
      <c r="AC94" s="37"/>
      <c r="AD94" s="38"/>
      <c r="AE94" s="36">
        <v>5</v>
      </c>
      <c r="AF94" s="37"/>
      <c r="AG94" s="37"/>
      <c r="AH94" s="38"/>
      <c r="AI94" s="36">
        <v>6</v>
      </c>
      <c r="AJ94" s="37"/>
      <c r="AK94" s="37"/>
      <c r="AL94" s="37"/>
      <c r="AM94" s="38"/>
      <c r="AN94" s="36">
        <v>7</v>
      </c>
      <c r="AO94" s="37"/>
      <c r="AP94" s="37"/>
      <c r="AQ94" s="37"/>
      <c r="AR94" s="38"/>
      <c r="AS94" s="36">
        <v>8</v>
      </c>
      <c r="AT94" s="37"/>
      <c r="AU94" s="37"/>
      <c r="AV94" s="37"/>
      <c r="AW94" s="38"/>
      <c r="AX94" s="27">
        <v>9</v>
      </c>
      <c r="AY94" s="27"/>
      <c r="AZ94" s="27"/>
      <c r="BA94" s="27"/>
      <c r="BB94" s="36">
        <v>10</v>
      </c>
      <c r="BC94" s="37"/>
      <c r="BD94" s="37"/>
      <c r="BE94" s="37"/>
      <c r="BF94" s="38"/>
      <c r="BG94" s="36">
        <v>11</v>
      </c>
      <c r="BH94" s="37"/>
      <c r="BI94" s="37"/>
      <c r="BJ94" s="37"/>
      <c r="BK94" s="38"/>
      <c r="BL94" s="27">
        <v>12</v>
      </c>
      <c r="BM94" s="27"/>
      <c r="BN94" s="27"/>
      <c r="BO94" s="27"/>
      <c r="BP94" s="27"/>
      <c r="BQ94" s="36">
        <v>13</v>
      </c>
      <c r="BR94" s="37"/>
      <c r="BS94" s="37"/>
      <c r="BT94" s="38"/>
      <c r="BU94" s="36">
        <v>14</v>
      </c>
      <c r="BV94" s="37"/>
      <c r="BW94" s="37"/>
      <c r="BX94" s="37"/>
      <c r="BY94" s="38"/>
    </row>
    <row r="95" spans="1:79" s="1" customFormat="1" ht="14.25" hidden="1" customHeight="1">
      <c r="A95" s="39" t="s">
        <v>69</v>
      </c>
      <c r="B95" s="40"/>
      <c r="C95" s="40"/>
      <c r="D95" s="39" t="s">
        <v>57</v>
      </c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1"/>
      <c r="U95" s="26" t="s">
        <v>65</v>
      </c>
      <c r="V95" s="26"/>
      <c r="W95" s="26"/>
      <c r="X95" s="26"/>
      <c r="Y95" s="26"/>
      <c r="Z95" s="26" t="s">
        <v>66</v>
      </c>
      <c r="AA95" s="26"/>
      <c r="AB95" s="26"/>
      <c r="AC95" s="26"/>
      <c r="AD95" s="26"/>
      <c r="AE95" s="26" t="s">
        <v>91</v>
      </c>
      <c r="AF95" s="26"/>
      <c r="AG95" s="26"/>
      <c r="AH95" s="26"/>
      <c r="AI95" s="50" t="s">
        <v>170</v>
      </c>
      <c r="AJ95" s="50"/>
      <c r="AK95" s="50"/>
      <c r="AL95" s="50"/>
      <c r="AM95" s="50"/>
      <c r="AN95" s="26" t="s">
        <v>67</v>
      </c>
      <c r="AO95" s="26"/>
      <c r="AP95" s="26"/>
      <c r="AQ95" s="26"/>
      <c r="AR95" s="26"/>
      <c r="AS95" s="26" t="s">
        <v>68</v>
      </c>
      <c r="AT95" s="26"/>
      <c r="AU95" s="26"/>
      <c r="AV95" s="26"/>
      <c r="AW95" s="26"/>
      <c r="AX95" s="26" t="s">
        <v>92</v>
      </c>
      <c r="AY95" s="26"/>
      <c r="AZ95" s="26"/>
      <c r="BA95" s="26"/>
      <c r="BB95" s="50" t="s">
        <v>170</v>
      </c>
      <c r="BC95" s="50"/>
      <c r="BD95" s="50"/>
      <c r="BE95" s="50"/>
      <c r="BF95" s="50"/>
      <c r="BG95" s="26" t="s">
        <v>58</v>
      </c>
      <c r="BH95" s="26"/>
      <c r="BI95" s="26"/>
      <c r="BJ95" s="26"/>
      <c r="BK95" s="26"/>
      <c r="BL95" s="26" t="s">
        <v>59</v>
      </c>
      <c r="BM95" s="26"/>
      <c r="BN95" s="26"/>
      <c r="BO95" s="26"/>
      <c r="BP95" s="26"/>
      <c r="BQ95" s="26" t="s">
        <v>93</v>
      </c>
      <c r="BR95" s="26"/>
      <c r="BS95" s="26"/>
      <c r="BT95" s="26"/>
      <c r="BU95" s="50" t="s">
        <v>170</v>
      </c>
      <c r="BV95" s="50"/>
      <c r="BW95" s="50"/>
      <c r="BX95" s="50"/>
      <c r="BY95" s="50"/>
      <c r="CA95" t="s">
        <v>33</v>
      </c>
    </row>
    <row r="96" spans="1:79" s="99" customFormat="1" ht="38.25" customHeight="1">
      <c r="A96" s="89">
        <v>1</v>
      </c>
      <c r="B96" s="90"/>
      <c r="C96" s="90"/>
      <c r="D96" s="92" t="s">
        <v>180</v>
      </c>
      <c r="E96" s="93"/>
      <c r="F96" s="93"/>
      <c r="G96" s="93"/>
      <c r="H96" s="93"/>
      <c r="I96" s="93"/>
      <c r="J96" s="93"/>
      <c r="K96" s="93"/>
      <c r="L96" s="93"/>
      <c r="M96" s="93"/>
      <c r="N96" s="93"/>
      <c r="O96" s="93"/>
      <c r="P96" s="93"/>
      <c r="Q96" s="93"/>
      <c r="R96" s="93"/>
      <c r="S96" s="93"/>
      <c r="T96" s="94"/>
      <c r="U96" s="96">
        <v>0</v>
      </c>
      <c r="V96" s="97"/>
      <c r="W96" s="97"/>
      <c r="X96" s="97"/>
      <c r="Y96" s="98"/>
      <c r="Z96" s="96">
        <v>0</v>
      </c>
      <c r="AA96" s="97"/>
      <c r="AB96" s="97"/>
      <c r="AC96" s="97"/>
      <c r="AD96" s="98"/>
      <c r="AE96" s="96">
        <v>0</v>
      </c>
      <c r="AF96" s="97"/>
      <c r="AG96" s="97"/>
      <c r="AH96" s="98"/>
      <c r="AI96" s="96">
        <f>IF(ISNUMBER(U96),U96,0)+IF(ISNUMBER(Z96),Z96,0)</f>
        <v>0</v>
      </c>
      <c r="AJ96" s="97"/>
      <c r="AK96" s="97"/>
      <c r="AL96" s="97"/>
      <c r="AM96" s="98"/>
      <c r="AN96" s="96">
        <v>293906</v>
      </c>
      <c r="AO96" s="97"/>
      <c r="AP96" s="97"/>
      <c r="AQ96" s="97"/>
      <c r="AR96" s="98"/>
      <c r="AS96" s="96">
        <v>61504</v>
      </c>
      <c r="AT96" s="97"/>
      <c r="AU96" s="97"/>
      <c r="AV96" s="97"/>
      <c r="AW96" s="98"/>
      <c r="AX96" s="96">
        <v>0</v>
      </c>
      <c r="AY96" s="97"/>
      <c r="AZ96" s="97"/>
      <c r="BA96" s="98"/>
      <c r="BB96" s="96">
        <f>IF(ISNUMBER(AN96),AN96,0)+IF(ISNUMBER(AS96),AS96,0)</f>
        <v>355410</v>
      </c>
      <c r="BC96" s="97"/>
      <c r="BD96" s="97"/>
      <c r="BE96" s="97"/>
      <c r="BF96" s="98"/>
      <c r="BG96" s="96">
        <v>245760</v>
      </c>
      <c r="BH96" s="97"/>
      <c r="BI96" s="97"/>
      <c r="BJ96" s="97"/>
      <c r="BK96" s="98"/>
      <c r="BL96" s="96">
        <v>83180</v>
      </c>
      <c r="BM96" s="97"/>
      <c r="BN96" s="97"/>
      <c r="BO96" s="97"/>
      <c r="BP96" s="98"/>
      <c r="BQ96" s="96">
        <v>0</v>
      </c>
      <c r="BR96" s="97"/>
      <c r="BS96" s="97"/>
      <c r="BT96" s="98"/>
      <c r="BU96" s="96">
        <f>IF(ISNUMBER(BG96),BG96,0)+IF(ISNUMBER(BL96),BL96,0)</f>
        <v>328940</v>
      </c>
      <c r="BV96" s="97"/>
      <c r="BW96" s="97"/>
      <c r="BX96" s="97"/>
      <c r="BY96" s="98"/>
      <c r="CA96" s="99" t="s">
        <v>34</v>
      </c>
    </row>
    <row r="97" spans="1:79" s="6" customFormat="1" ht="12.75" customHeight="1">
      <c r="A97" s="86"/>
      <c r="B97" s="87"/>
      <c r="C97" s="87"/>
      <c r="D97" s="100" t="s">
        <v>147</v>
      </c>
      <c r="E97" s="101"/>
      <c r="F97" s="101"/>
      <c r="G97" s="101"/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2"/>
      <c r="U97" s="104">
        <v>0</v>
      </c>
      <c r="V97" s="105"/>
      <c r="W97" s="105"/>
      <c r="X97" s="105"/>
      <c r="Y97" s="106"/>
      <c r="Z97" s="104">
        <v>0</v>
      </c>
      <c r="AA97" s="105"/>
      <c r="AB97" s="105"/>
      <c r="AC97" s="105"/>
      <c r="AD97" s="106"/>
      <c r="AE97" s="104">
        <v>0</v>
      </c>
      <c r="AF97" s="105"/>
      <c r="AG97" s="105"/>
      <c r="AH97" s="106"/>
      <c r="AI97" s="104">
        <f>IF(ISNUMBER(U97),U97,0)+IF(ISNUMBER(Z97),Z97,0)</f>
        <v>0</v>
      </c>
      <c r="AJ97" s="105"/>
      <c r="AK97" s="105"/>
      <c r="AL97" s="105"/>
      <c r="AM97" s="106"/>
      <c r="AN97" s="104">
        <v>293906</v>
      </c>
      <c r="AO97" s="105"/>
      <c r="AP97" s="105"/>
      <c r="AQ97" s="105"/>
      <c r="AR97" s="106"/>
      <c r="AS97" s="104">
        <v>61504</v>
      </c>
      <c r="AT97" s="105"/>
      <c r="AU97" s="105"/>
      <c r="AV97" s="105"/>
      <c r="AW97" s="106"/>
      <c r="AX97" s="104">
        <v>0</v>
      </c>
      <c r="AY97" s="105"/>
      <c r="AZ97" s="105"/>
      <c r="BA97" s="106"/>
      <c r="BB97" s="104">
        <f>IF(ISNUMBER(AN97),AN97,0)+IF(ISNUMBER(AS97),AS97,0)</f>
        <v>355410</v>
      </c>
      <c r="BC97" s="105"/>
      <c r="BD97" s="105"/>
      <c r="BE97" s="105"/>
      <c r="BF97" s="106"/>
      <c r="BG97" s="104">
        <v>245760</v>
      </c>
      <c r="BH97" s="105"/>
      <c r="BI97" s="105"/>
      <c r="BJ97" s="105"/>
      <c r="BK97" s="106"/>
      <c r="BL97" s="104">
        <v>83180</v>
      </c>
      <c r="BM97" s="105"/>
      <c r="BN97" s="105"/>
      <c r="BO97" s="105"/>
      <c r="BP97" s="106"/>
      <c r="BQ97" s="104">
        <v>0</v>
      </c>
      <c r="BR97" s="105"/>
      <c r="BS97" s="105"/>
      <c r="BT97" s="106"/>
      <c r="BU97" s="104">
        <f>IF(ISNUMBER(BG97),BG97,0)+IF(ISNUMBER(BL97),BL97,0)</f>
        <v>328940</v>
      </c>
      <c r="BV97" s="105"/>
      <c r="BW97" s="105"/>
      <c r="BX97" s="105"/>
      <c r="BY97" s="106"/>
    </row>
    <row r="99" spans="1:79" ht="14.25" customHeight="1">
      <c r="A99" s="29" t="s">
        <v>247</v>
      </c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</row>
    <row r="100" spans="1:79" ht="15" customHeight="1">
      <c r="A100" s="75" t="s">
        <v>217</v>
      </c>
      <c r="B100" s="75"/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  <c r="AP100" s="75"/>
      <c r="AQ100" s="75"/>
      <c r="AR100" s="75"/>
      <c r="AS100" s="75"/>
      <c r="AT100" s="75"/>
      <c r="AU100" s="75"/>
      <c r="AV100" s="75"/>
      <c r="AW100" s="75"/>
      <c r="AX100" s="75"/>
      <c r="AY100" s="75"/>
      <c r="AZ100" s="75"/>
      <c r="BA100" s="75"/>
      <c r="BB100" s="75"/>
      <c r="BC100" s="75"/>
      <c r="BD100" s="75"/>
      <c r="BE100" s="75"/>
      <c r="BF100" s="75"/>
      <c r="BG100" s="75"/>
      <c r="BH100" s="75"/>
    </row>
    <row r="101" spans="1:79" ht="23.1" customHeight="1">
      <c r="A101" s="54" t="s">
        <v>6</v>
      </c>
      <c r="B101" s="55"/>
      <c r="C101" s="55"/>
      <c r="D101" s="54" t="s">
        <v>121</v>
      </c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6"/>
      <c r="U101" s="27" t="s">
        <v>239</v>
      </c>
      <c r="V101" s="27"/>
      <c r="W101" s="27"/>
      <c r="X101" s="27"/>
      <c r="Y101" s="27"/>
      <c r="Z101" s="27"/>
      <c r="AA101" s="27"/>
      <c r="AB101" s="27"/>
      <c r="AC101" s="27"/>
      <c r="AD101" s="27"/>
      <c r="AE101" s="27"/>
      <c r="AF101" s="27"/>
      <c r="AG101" s="27"/>
      <c r="AH101" s="27"/>
      <c r="AI101" s="27"/>
      <c r="AJ101" s="27"/>
      <c r="AK101" s="27"/>
      <c r="AL101" s="27"/>
      <c r="AM101" s="27"/>
      <c r="AN101" s="27"/>
      <c r="AO101" s="27" t="s">
        <v>244</v>
      </c>
      <c r="AP101" s="27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</row>
    <row r="102" spans="1:79" ht="54" customHeight="1">
      <c r="A102" s="57"/>
      <c r="B102" s="58"/>
      <c r="C102" s="58"/>
      <c r="D102" s="57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9"/>
      <c r="U102" s="36" t="s">
        <v>4</v>
      </c>
      <c r="V102" s="37"/>
      <c r="W102" s="37"/>
      <c r="X102" s="37"/>
      <c r="Y102" s="38"/>
      <c r="Z102" s="36" t="s">
        <v>3</v>
      </c>
      <c r="AA102" s="37"/>
      <c r="AB102" s="37"/>
      <c r="AC102" s="37"/>
      <c r="AD102" s="38"/>
      <c r="AE102" s="51" t="s">
        <v>116</v>
      </c>
      <c r="AF102" s="52"/>
      <c r="AG102" s="52"/>
      <c r="AH102" s="52"/>
      <c r="AI102" s="53"/>
      <c r="AJ102" s="36" t="s">
        <v>5</v>
      </c>
      <c r="AK102" s="37"/>
      <c r="AL102" s="37"/>
      <c r="AM102" s="37"/>
      <c r="AN102" s="38"/>
      <c r="AO102" s="36" t="s">
        <v>4</v>
      </c>
      <c r="AP102" s="37"/>
      <c r="AQ102" s="37"/>
      <c r="AR102" s="37"/>
      <c r="AS102" s="38"/>
      <c r="AT102" s="36" t="s">
        <v>3</v>
      </c>
      <c r="AU102" s="37"/>
      <c r="AV102" s="37"/>
      <c r="AW102" s="37"/>
      <c r="AX102" s="38"/>
      <c r="AY102" s="51" t="s">
        <v>116</v>
      </c>
      <c r="AZ102" s="52"/>
      <c r="BA102" s="52"/>
      <c r="BB102" s="52"/>
      <c r="BC102" s="53"/>
      <c r="BD102" s="27" t="s">
        <v>96</v>
      </c>
      <c r="BE102" s="27"/>
      <c r="BF102" s="27"/>
      <c r="BG102" s="27"/>
      <c r="BH102" s="27"/>
    </row>
    <row r="103" spans="1:79" ht="15" customHeight="1">
      <c r="A103" s="36" t="s">
        <v>169</v>
      </c>
      <c r="B103" s="37"/>
      <c r="C103" s="37"/>
      <c r="D103" s="36">
        <v>2</v>
      </c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8"/>
      <c r="U103" s="36">
        <v>3</v>
      </c>
      <c r="V103" s="37"/>
      <c r="W103" s="37"/>
      <c r="X103" s="37"/>
      <c r="Y103" s="38"/>
      <c r="Z103" s="36">
        <v>4</v>
      </c>
      <c r="AA103" s="37"/>
      <c r="AB103" s="37"/>
      <c r="AC103" s="37"/>
      <c r="AD103" s="38"/>
      <c r="AE103" s="36">
        <v>5</v>
      </c>
      <c r="AF103" s="37"/>
      <c r="AG103" s="37"/>
      <c r="AH103" s="37"/>
      <c r="AI103" s="38"/>
      <c r="AJ103" s="36">
        <v>6</v>
      </c>
      <c r="AK103" s="37"/>
      <c r="AL103" s="37"/>
      <c r="AM103" s="37"/>
      <c r="AN103" s="38"/>
      <c r="AO103" s="36">
        <v>7</v>
      </c>
      <c r="AP103" s="37"/>
      <c r="AQ103" s="37"/>
      <c r="AR103" s="37"/>
      <c r="AS103" s="38"/>
      <c r="AT103" s="36">
        <v>8</v>
      </c>
      <c r="AU103" s="37"/>
      <c r="AV103" s="37"/>
      <c r="AW103" s="37"/>
      <c r="AX103" s="38"/>
      <c r="AY103" s="36">
        <v>9</v>
      </c>
      <c r="AZ103" s="37"/>
      <c r="BA103" s="37"/>
      <c r="BB103" s="37"/>
      <c r="BC103" s="38"/>
      <c r="BD103" s="36">
        <v>10</v>
      </c>
      <c r="BE103" s="37"/>
      <c r="BF103" s="37"/>
      <c r="BG103" s="37"/>
      <c r="BH103" s="38"/>
    </row>
    <row r="104" spans="1:79" s="1" customFormat="1" ht="12.75" hidden="1" customHeight="1">
      <c r="A104" s="39" t="s">
        <v>69</v>
      </c>
      <c r="B104" s="40"/>
      <c r="C104" s="40"/>
      <c r="D104" s="39" t="s">
        <v>57</v>
      </c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1"/>
      <c r="U104" s="39" t="s">
        <v>60</v>
      </c>
      <c r="V104" s="40"/>
      <c r="W104" s="40"/>
      <c r="X104" s="40"/>
      <c r="Y104" s="41"/>
      <c r="Z104" s="39" t="s">
        <v>61</v>
      </c>
      <c r="AA104" s="40"/>
      <c r="AB104" s="40"/>
      <c r="AC104" s="40"/>
      <c r="AD104" s="41"/>
      <c r="AE104" s="39" t="s">
        <v>94</v>
      </c>
      <c r="AF104" s="40"/>
      <c r="AG104" s="40"/>
      <c r="AH104" s="40"/>
      <c r="AI104" s="41"/>
      <c r="AJ104" s="47" t="s">
        <v>171</v>
      </c>
      <c r="AK104" s="48"/>
      <c r="AL104" s="48"/>
      <c r="AM104" s="48"/>
      <c r="AN104" s="49"/>
      <c r="AO104" s="39" t="s">
        <v>62</v>
      </c>
      <c r="AP104" s="40"/>
      <c r="AQ104" s="40"/>
      <c r="AR104" s="40"/>
      <c r="AS104" s="41"/>
      <c r="AT104" s="39" t="s">
        <v>63</v>
      </c>
      <c r="AU104" s="40"/>
      <c r="AV104" s="40"/>
      <c r="AW104" s="40"/>
      <c r="AX104" s="41"/>
      <c r="AY104" s="39" t="s">
        <v>95</v>
      </c>
      <c r="AZ104" s="40"/>
      <c r="BA104" s="40"/>
      <c r="BB104" s="40"/>
      <c r="BC104" s="41"/>
      <c r="BD104" s="50" t="s">
        <v>171</v>
      </c>
      <c r="BE104" s="50"/>
      <c r="BF104" s="50"/>
      <c r="BG104" s="50"/>
      <c r="BH104" s="50"/>
      <c r="CA104" s="1" t="s">
        <v>35</v>
      </c>
    </row>
    <row r="105" spans="1:79" s="99" customFormat="1" ht="38.25" customHeight="1">
      <c r="A105" s="89">
        <v>1</v>
      </c>
      <c r="B105" s="90"/>
      <c r="C105" s="90"/>
      <c r="D105" s="92" t="s">
        <v>180</v>
      </c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4"/>
      <c r="U105" s="96">
        <v>258785</v>
      </c>
      <c r="V105" s="97"/>
      <c r="W105" s="97"/>
      <c r="X105" s="97"/>
      <c r="Y105" s="98"/>
      <c r="Z105" s="96">
        <v>87589</v>
      </c>
      <c r="AA105" s="97"/>
      <c r="AB105" s="97"/>
      <c r="AC105" s="97"/>
      <c r="AD105" s="98"/>
      <c r="AE105" s="95">
        <v>0</v>
      </c>
      <c r="AF105" s="95"/>
      <c r="AG105" s="95"/>
      <c r="AH105" s="95"/>
      <c r="AI105" s="95"/>
      <c r="AJ105" s="110">
        <f>IF(ISNUMBER(U105),U105,0)+IF(ISNUMBER(Z105),Z105,0)</f>
        <v>346374</v>
      </c>
      <c r="AK105" s="110"/>
      <c r="AL105" s="110"/>
      <c r="AM105" s="110"/>
      <c r="AN105" s="110"/>
      <c r="AO105" s="95">
        <v>271725</v>
      </c>
      <c r="AP105" s="95"/>
      <c r="AQ105" s="95"/>
      <c r="AR105" s="95"/>
      <c r="AS105" s="95"/>
      <c r="AT105" s="110">
        <v>91968</v>
      </c>
      <c r="AU105" s="110"/>
      <c r="AV105" s="110"/>
      <c r="AW105" s="110"/>
      <c r="AX105" s="110"/>
      <c r="AY105" s="95">
        <v>0</v>
      </c>
      <c r="AZ105" s="95"/>
      <c r="BA105" s="95"/>
      <c r="BB105" s="95"/>
      <c r="BC105" s="95"/>
      <c r="BD105" s="110">
        <f>IF(ISNUMBER(AO105),AO105,0)+IF(ISNUMBER(AT105),AT105,0)</f>
        <v>363693</v>
      </c>
      <c r="BE105" s="110"/>
      <c r="BF105" s="110"/>
      <c r="BG105" s="110"/>
      <c r="BH105" s="110"/>
      <c r="CA105" s="99" t="s">
        <v>36</v>
      </c>
    </row>
    <row r="106" spans="1:79" s="6" customFormat="1" ht="12.75" customHeight="1">
      <c r="A106" s="86"/>
      <c r="B106" s="87"/>
      <c r="C106" s="87"/>
      <c r="D106" s="100" t="s">
        <v>147</v>
      </c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2"/>
      <c r="U106" s="104">
        <v>258785</v>
      </c>
      <c r="V106" s="105"/>
      <c r="W106" s="105"/>
      <c r="X106" s="105"/>
      <c r="Y106" s="106"/>
      <c r="Z106" s="104">
        <v>87589</v>
      </c>
      <c r="AA106" s="105"/>
      <c r="AB106" s="105"/>
      <c r="AC106" s="105"/>
      <c r="AD106" s="106"/>
      <c r="AE106" s="103">
        <v>0</v>
      </c>
      <c r="AF106" s="103"/>
      <c r="AG106" s="103"/>
      <c r="AH106" s="103"/>
      <c r="AI106" s="103"/>
      <c r="AJ106" s="85">
        <f>IF(ISNUMBER(U106),U106,0)+IF(ISNUMBER(Z106),Z106,0)</f>
        <v>346374</v>
      </c>
      <c r="AK106" s="85"/>
      <c r="AL106" s="85"/>
      <c r="AM106" s="85"/>
      <c r="AN106" s="85"/>
      <c r="AO106" s="103">
        <v>271725</v>
      </c>
      <c r="AP106" s="103"/>
      <c r="AQ106" s="103"/>
      <c r="AR106" s="103"/>
      <c r="AS106" s="103"/>
      <c r="AT106" s="85">
        <v>91968</v>
      </c>
      <c r="AU106" s="85"/>
      <c r="AV106" s="85"/>
      <c r="AW106" s="85"/>
      <c r="AX106" s="85"/>
      <c r="AY106" s="103">
        <v>0</v>
      </c>
      <c r="AZ106" s="103"/>
      <c r="BA106" s="103"/>
      <c r="BB106" s="103"/>
      <c r="BC106" s="103"/>
      <c r="BD106" s="85">
        <f>IF(ISNUMBER(AO106),AO106,0)+IF(ISNUMBER(AT106),AT106,0)</f>
        <v>363693</v>
      </c>
      <c r="BE106" s="85"/>
      <c r="BF106" s="85"/>
      <c r="BG106" s="85"/>
      <c r="BH106" s="85"/>
    </row>
    <row r="107" spans="1:79" s="5" customFormat="1" ht="12.75" customHeight="1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</row>
    <row r="109" spans="1:79" ht="14.25" customHeight="1">
      <c r="A109" s="29" t="s">
        <v>152</v>
      </c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</row>
    <row r="110" spans="1:79" ht="14.25" customHeight="1">
      <c r="A110" s="29" t="s">
        <v>232</v>
      </c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</row>
    <row r="111" spans="1:79" ht="23.1" customHeight="1">
      <c r="A111" s="54" t="s">
        <v>6</v>
      </c>
      <c r="B111" s="55"/>
      <c r="C111" s="55"/>
      <c r="D111" s="27" t="s">
        <v>9</v>
      </c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 t="s">
        <v>8</v>
      </c>
      <c r="R111" s="27"/>
      <c r="S111" s="27"/>
      <c r="T111" s="27"/>
      <c r="U111" s="27"/>
      <c r="V111" s="27" t="s">
        <v>7</v>
      </c>
      <c r="W111" s="27"/>
      <c r="X111" s="27"/>
      <c r="Y111" s="27"/>
      <c r="Z111" s="27"/>
      <c r="AA111" s="27"/>
      <c r="AB111" s="27"/>
      <c r="AC111" s="27"/>
      <c r="AD111" s="27"/>
      <c r="AE111" s="27"/>
      <c r="AF111" s="36" t="s">
        <v>218</v>
      </c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8"/>
      <c r="AU111" s="36" t="s">
        <v>221</v>
      </c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8"/>
      <c r="BJ111" s="36" t="s">
        <v>228</v>
      </c>
      <c r="BK111" s="37"/>
      <c r="BL111" s="37"/>
      <c r="BM111" s="37"/>
      <c r="BN111" s="37"/>
      <c r="BO111" s="37"/>
      <c r="BP111" s="37"/>
      <c r="BQ111" s="37"/>
      <c r="BR111" s="37"/>
      <c r="BS111" s="37"/>
      <c r="BT111" s="37"/>
      <c r="BU111" s="37"/>
      <c r="BV111" s="37"/>
      <c r="BW111" s="37"/>
      <c r="BX111" s="38"/>
    </row>
    <row r="112" spans="1:79" ht="32.25" customHeight="1">
      <c r="A112" s="57"/>
      <c r="B112" s="58"/>
      <c r="C112" s="58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27" t="s">
        <v>4</v>
      </c>
      <c r="AG112" s="27"/>
      <c r="AH112" s="27"/>
      <c r="AI112" s="27"/>
      <c r="AJ112" s="27"/>
      <c r="AK112" s="27" t="s">
        <v>3</v>
      </c>
      <c r="AL112" s="27"/>
      <c r="AM112" s="27"/>
      <c r="AN112" s="27"/>
      <c r="AO112" s="27"/>
      <c r="AP112" s="27" t="s">
        <v>123</v>
      </c>
      <c r="AQ112" s="27"/>
      <c r="AR112" s="27"/>
      <c r="AS112" s="27"/>
      <c r="AT112" s="27"/>
      <c r="AU112" s="27" t="s">
        <v>4</v>
      </c>
      <c r="AV112" s="27"/>
      <c r="AW112" s="27"/>
      <c r="AX112" s="27"/>
      <c r="AY112" s="27"/>
      <c r="AZ112" s="27" t="s">
        <v>3</v>
      </c>
      <c r="BA112" s="27"/>
      <c r="BB112" s="27"/>
      <c r="BC112" s="27"/>
      <c r="BD112" s="27"/>
      <c r="BE112" s="27" t="s">
        <v>90</v>
      </c>
      <c r="BF112" s="27"/>
      <c r="BG112" s="27"/>
      <c r="BH112" s="27"/>
      <c r="BI112" s="27"/>
      <c r="BJ112" s="27" t="s">
        <v>4</v>
      </c>
      <c r="BK112" s="27"/>
      <c r="BL112" s="27"/>
      <c r="BM112" s="27"/>
      <c r="BN112" s="27"/>
      <c r="BO112" s="27" t="s">
        <v>3</v>
      </c>
      <c r="BP112" s="27"/>
      <c r="BQ112" s="27"/>
      <c r="BR112" s="27"/>
      <c r="BS112" s="27"/>
      <c r="BT112" s="27" t="s">
        <v>97</v>
      </c>
      <c r="BU112" s="27"/>
      <c r="BV112" s="27"/>
      <c r="BW112" s="27"/>
      <c r="BX112" s="27"/>
    </row>
    <row r="113" spans="1:79" ht="15" customHeight="1">
      <c r="A113" s="36">
        <v>1</v>
      </c>
      <c r="B113" s="37"/>
      <c r="C113" s="37"/>
      <c r="D113" s="27">
        <v>2</v>
      </c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>
        <v>3</v>
      </c>
      <c r="R113" s="27"/>
      <c r="S113" s="27"/>
      <c r="T113" s="27"/>
      <c r="U113" s="27"/>
      <c r="V113" s="27">
        <v>4</v>
      </c>
      <c r="W113" s="27"/>
      <c r="X113" s="27"/>
      <c r="Y113" s="27"/>
      <c r="Z113" s="27"/>
      <c r="AA113" s="27"/>
      <c r="AB113" s="27"/>
      <c r="AC113" s="27"/>
      <c r="AD113" s="27"/>
      <c r="AE113" s="27"/>
      <c r="AF113" s="27">
        <v>5</v>
      </c>
      <c r="AG113" s="27"/>
      <c r="AH113" s="27"/>
      <c r="AI113" s="27"/>
      <c r="AJ113" s="27"/>
      <c r="AK113" s="27">
        <v>6</v>
      </c>
      <c r="AL113" s="27"/>
      <c r="AM113" s="27"/>
      <c r="AN113" s="27"/>
      <c r="AO113" s="27"/>
      <c r="AP113" s="27">
        <v>7</v>
      </c>
      <c r="AQ113" s="27"/>
      <c r="AR113" s="27"/>
      <c r="AS113" s="27"/>
      <c r="AT113" s="27"/>
      <c r="AU113" s="27">
        <v>8</v>
      </c>
      <c r="AV113" s="27"/>
      <c r="AW113" s="27"/>
      <c r="AX113" s="27"/>
      <c r="AY113" s="27"/>
      <c r="AZ113" s="27">
        <v>9</v>
      </c>
      <c r="BA113" s="27"/>
      <c r="BB113" s="27"/>
      <c r="BC113" s="27"/>
      <c r="BD113" s="27"/>
      <c r="BE113" s="27">
        <v>10</v>
      </c>
      <c r="BF113" s="27"/>
      <c r="BG113" s="27"/>
      <c r="BH113" s="27"/>
      <c r="BI113" s="27"/>
      <c r="BJ113" s="27">
        <v>11</v>
      </c>
      <c r="BK113" s="27"/>
      <c r="BL113" s="27"/>
      <c r="BM113" s="27"/>
      <c r="BN113" s="27"/>
      <c r="BO113" s="27">
        <v>12</v>
      </c>
      <c r="BP113" s="27"/>
      <c r="BQ113" s="27"/>
      <c r="BR113" s="27"/>
      <c r="BS113" s="27"/>
      <c r="BT113" s="27">
        <v>13</v>
      </c>
      <c r="BU113" s="27"/>
      <c r="BV113" s="27"/>
      <c r="BW113" s="27"/>
      <c r="BX113" s="27"/>
    </row>
    <row r="114" spans="1:79" ht="10.5" hidden="1" customHeight="1">
      <c r="A114" s="39" t="s">
        <v>154</v>
      </c>
      <c r="B114" s="40"/>
      <c r="C114" s="40"/>
      <c r="D114" s="27" t="s">
        <v>57</v>
      </c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 t="s">
        <v>70</v>
      </c>
      <c r="R114" s="27"/>
      <c r="S114" s="27"/>
      <c r="T114" s="27"/>
      <c r="U114" s="27"/>
      <c r="V114" s="27" t="s">
        <v>71</v>
      </c>
      <c r="W114" s="27"/>
      <c r="X114" s="27"/>
      <c r="Y114" s="27"/>
      <c r="Z114" s="27"/>
      <c r="AA114" s="27"/>
      <c r="AB114" s="27"/>
      <c r="AC114" s="27"/>
      <c r="AD114" s="27"/>
      <c r="AE114" s="27"/>
      <c r="AF114" s="26" t="s">
        <v>111</v>
      </c>
      <c r="AG114" s="26"/>
      <c r="AH114" s="26"/>
      <c r="AI114" s="26"/>
      <c r="AJ114" s="26"/>
      <c r="AK114" s="30" t="s">
        <v>112</v>
      </c>
      <c r="AL114" s="30"/>
      <c r="AM114" s="30"/>
      <c r="AN114" s="30"/>
      <c r="AO114" s="30"/>
      <c r="AP114" s="50" t="s">
        <v>182</v>
      </c>
      <c r="AQ114" s="50"/>
      <c r="AR114" s="50"/>
      <c r="AS114" s="50"/>
      <c r="AT114" s="50"/>
      <c r="AU114" s="26" t="s">
        <v>113</v>
      </c>
      <c r="AV114" s="26"/>
      <c r="AW114" s="26"/>
      <c r="AX114" s="26"/>
      <c r="AY114" s="26"/>
      <c r="AZ114" s="30" t="s">
        <v>114</v>
      </c>
      <c r="BA114" s="30"/>
      <c r="BB114" s="30"/>
      <c r="BC114" s="30"/>
      <c r="BD114" s="30"/>
      <c r="BE114" s="50" t="s">
        <v>182</v>
      </c>
      <c r="BF114" s="50"/>
      <c r="BG114" s="50"/>
      <c r="BH114" s="50"/>
      <c r="BI114" s="50"/>
      <c r="BJ114" s="26" t="s">
        <v>105</v>
      </c>
      <c r="BK114" s="26"/>
      <c r="BL114" s="26"/>
      <c r="BM114" s="26"/>
      <c r="BN114" s="26"/>
      <c r="BO114" s="30" t="s">
        <v>106</v>
      </c>
      <c r="BP114" s="30"/>
      <c r="BQ114" s="30"/>
      <c r="BR114" s="30"/>
      <c r="BS114" s="30"/>
      <c r="BT114" s="50" t="s">
        <v>182</v>
      </c>
      <c r="BU114" s="50"/>
      <c r="BV114" s="50"/>
      <c r="BW114" s="50"/>
      <c r="BX114" s="50"/>
      <c r="CA114" t="s">
        <v>37</v>
      </c>
    </row>
    <row r="115" spans="1:79" s="6" customFormat="1" ht="15" customHeight="1">
      <c r="A115" s="86">
        <v>0</v>
      </c>
      <c r="B115" s="87"/>
      <c r="C115" s="87"/>
      <c r="D115" s="111" t="s">
        <v>181</v>
      </c>
      <c r="E115" s="111"/>
      <c r="F115" s="111"/>
      <c r="G115" s="111"/>
      <c r="H115" s="111"/>
      <c r="I115" s="111"/>
      <c r="J115" s="111"/>
      <c r="K115" s="111"/>
      <c r="L115" s="111"/>
      <c r="M115" s="111"/>
      <c r="N115" s="111"/>
      <c r="O115" s="111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  <c r="AB115" s="111"/>
      <c r="AC115" s="111"/>
      <c r="AD115" s="111"/>
      <c r="AE115" s="111"/>
      <c r="AF115" s="112"/>
      <c r="AG115" s="112"/>
      <c r="AH115" s="112"/>
      <c r="AI115" s="112"/>
      <c r="AJ115" s="112"/>
      <c r="AK115" s="112"/>
      <c r="AL115" s="112"/>
      <c r="AM115" s="112"/>
      <c r="AN115" s="112"/>
      <c r="AO115" s="112"/>
      <c r="AP115" s="112"/>
      <c r="AQ115" s="112"/>
      <c r="AR115" s="112"/>
      <c r="AS115" s="112"/>
      <c r="AT115" s="112"/>
      <c r="AU115" s="112"/>
      <c r="AV115" s="112"/>
      <c r="AW115" s="112"/>
      <c r="AX115" s="112"/>
      <c r="AY115" s="112"/>
      <c r="AZ115" s="112"/>
      <c r="BA115" s="112"/>
      <c r="BB115" s="112"/>
      <c r="BC115" s="112"/>
      <c r="BD115" s="112"/>
      <c r="BE115" s="112"/>
      <c r="BF115" s="112"/>
      <c r="BG115" s="112"/>
      <c r="BH115" s="112"/>
      <c r="BI115" s="112"/>
      <c r="BJ115" s="112"/>
      <c r="BK115" s="112"/>
      <c r="BL115" s="112"/>
      <c r="BM115" s="112"/>
      <c r="BN115" s="112"/>
      <c r="BO115" s="112"/>
      <c r="BP115" s="112"/>
      <c r="BQ115" s="112"/>
      <c r="BR115" s="112"/>
      <c r="BS115" s="112"/>
      <c r="BT115" s="112"/>
      <c r="BU115" s="112"/>
      <c r="BV115" s="112"/>
      <c r="BW115" s="112"/>
      <c r="BX115" s="112"/>
      <c r="CA115" s="6" t="s">
        <v>38</v>
      </c>
    </row>
    <row r="116" spans="1:79" s="99" customFormat="1" ht="42.75" customHeight="1">
      <c r="A116" s="89">
        <v>0</v>
      </c>
      <c r="B116" s="90"/>
      <c r="C116" s="90"/>
      <c r="D116" s="114" t="s">
        <v>183</v>
      </c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116"/>
      <c r="Q116" s="27" t="s">
        <v>184</v>
      </c>
      <c r="R116" s="27"/>
      <c r="S116" s="27"/>
      <c r="T116" s="27"/>
      <c r="U116" s="27"/>
      <c r="V116" s="27" t="s">
        <v>185</v>
      </c>
      <c r="W116" s="27"/>
      <c r="X116" s="27"/>
      <c r="Y116" s="27"/>
      <c r="Z116" s="27"/>
      <c r="AA116" s="27"/>
      <c r="AB116" s="27"/>
      <c r="AC116" s="27"/>
      <c r="AD116" s="27"/>
      <c r="AE116" s="27"/>
      <c r="AF116" s="117">
        <v>0</v>
      </c>
      <c r="AG116" s="117"/>
      <c r="AH116" s="117"/>
      <c r="AI116" s="117"/>
      <c r="AJ116" s="117"/>
      <c r="AK116" s="117">
        <v>0</v>
      </c>
      <c r="AL116" s="117"/>
      <c r="AM116" s="117"/>
      <c r="AN116" s="117"/>
      <c r="AO116" s="117"/>
      <c r="AP116" s="117">
        <v>0</v>
      </c>
      <c r="AQ116" s="117"/>
      <c r="AR116" s="117"/>
      <c r="AS116" s="117"/>
      <c r="AT116" s="117"/>
      <c r="AU116" s="117">
        <v>293906</v>
      </c>
      <c r="AV116" s="117"/>
      <c r="AW116" s="117"/>
      <c r="AX116" s="117"/>
      <c r="AY116" s="117"/>
      <c r="AZ116" s="117">
        <v>61504</v>
      </c>
      <c r="BA116" s="117"/>
      <c r="BB116" s="117"/>
      <c r="BC116" s="117"/>
      <c r="BD116" s="117"/>
      <c r="BE116" s="117">
        <v>355410</v>
      </c>
      <c r="BF116" s="117"/>
      <c r="BG116" s="117"/>
      <c r="BH116" s="117"/>
      <c r="BI116" s="117"/>
      <c r="BJ116" s="117">
        <v>245760</v>
      </c>
      <c r="BK116" s="117"/>
      <c r="BL116" s="117"/>
      <c r="BM116" s="117"/>
      <c r="BN116" s="117"/>
      <c r="BO116" s="117">
        <v>83180</v>
      </c>
      <c r="BP116" s="117"/>
      <c r="BQ116" s="117"/>
      <c r="BR116" s="117"/>
      <c r="BS116" s="117"/>
      <c r="BT116" s="117">
        <v>328940</v>
      </c>
      <c r="BU116" s="117"/>
      <c r="BV116" s="117"/>
      <c r="BW116" s="117"/>
      <c r="BX116" s="117"/>
    </row>
    <row r="117" spans="1:79" s="99" customFormat="1" ht="30" customHeight="1">
      <c r="A117" s="89">
        <v>0</v>
      </c>
      <c r="B117" s="90"/>
      <c r="C117" s="90"/>
      <c r="D117" s="114" t="s">
        <v>186</v>
      </c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  <c r="Q117" s="27" t="s">
        <v>187</v>
      </c>
      <c r="R117" s="27"/>
      <c r="S117" s="27"/>
      <c r="T117" s="27"/>
      <c r="U117" s="27"/>
      <c r="V117" s="27" t="s">
        <v>188</v>
      </c>
      <c r="W117" s="27"/>
      <c r="X117" s="27"/>
      <c r="Y117" s="27"/>
      <c r="Z117" s="27"/>
      <c r="AA117" s="27"/>
      <c r="AB117" s="27"/>
      <c r="AC117" s="27"/>
      <c r="AD117" s="27"/>
      <c r="AE117" s="27"/>
      <c r="AF117" s="117">
        <v>0</v>
      </c>
      <c r="AG117" s="117"/>
      <c r="AH117" s="117"/>
      <c r="AI117" s="117"/>
      <c r="AJ117" s="117"/>
      <c r="AK117" s="117">
        <v>0</v>
      </c>
      <c r="AL117" s="117"/>
      <c r="AM117" s="117"/>
      <c r="AN117" s="117"/>
      <c r="AO117" s="117"/>
      <c r="AP117" s="117">
        <v>0</v>
      </c>
      <c r="AQ117" s="117"/>
      <c r="AR117" s="117"/>
      <c r="AS117" s="117"/>
      <c r="AT117" s="117"/>
      <c r="AU117" s="117">
        <v>17</v>
      </c>
      <c r="AV117" s="117"/>
      <c r="AW117" s="117"/>
      <c r="AX117" s="117"/>
      <c r="AY117" s="117"/>
      <c r="AZ117" s="117">
        <v>17</v>
      </c>
      <c r="BA117" s="117"/>
      <c r="BB117" s="117"/>
      <c r="BC117" s="117"/>
      <c r="BD117" s="117"/>
      <c r="BE117" s="117">
        <v>17</v>
      </c>
      <c r="BF117" s="117"/>
      <c r="BG117" s="117"/>
      <c r="BH117" s="117"/>
      <c r="BI117" s="117"/>
      <c r="BJ117" s="117">
        <v>17</v>
      </c>
      <c r="BK117" s="117"/>
      <c r="BL117" s="117"/>
      <c r="BM117" s="117"/>
      <c r="BN117" s="117"/>
      <c r="BO117" s="117">
        <v>17</v>
      </c>
      <c r="BP117" s="117"/>
      <c r="BQ117" s="117"/>
      <c r="BR117" s="117"/>
      <c r="BS117" s="117"/>
      <c r="BT117" s="117">
        <v>17</v>
      </c>
      <c r="BU117" s="117"/>
      <c r="BV117" s="117"/>
      <c r="BW117" s="117"/>
      <c r="BX117" s="117"/>
    </row>
    <row r="118" spans="1:79" s="6" customFormat="1" ht="15" customHeight="1">
      <c r="A118" s="86">
        <v>0</v>
      </c>
      <c r="B118" s="87"/>
      <c r="C118" s="87"/>
      <c r="D118" s="113" t="s">
        <v>189</v>
      </c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2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  <c r="AB118" s="111"/>
      <c r="AC118" s="111"/>
      <c r="AD118" s="111"/>
      <c r="AE118" s="111"/>
      <c r="AF118" s="112"/>
      <c r="AG118" s="112"/>
      <c r="AH118" s="112"/>
      <c r="AI118" s="112"/>
      <c r="AJ118" s="112"/>
      <c r="AK118" s="112"/>
      <c r="AL118" s="112"/>
      <c r="AM118" s="112"/>
      <c r="AN118" s="112"/>
      <c r="AO118" s="112"/>
      <c r="AP118" s="112"/>
      <c r="AQ118" s="112"/>
      <c r="AR118" s="112"/>
      <c r="AS118" s="112"/>
      <c r="AT118" s="112"/>
      <c r="AU118" s="112"/>
      <c r="AV118" s="112"/>
      <c r="AW118" s="112"/>
      <c r="AX118" s="112"/>
      <c r="AY118" s="112"/>
      <c r="AZ118" s="112"/>
      <c r="BA118" s="112"/>
      <c r="BB118" s="112"/>
      <c r="BC118" s="112"/>
      <c r="BD118" s="112"/>
      <c r="BE118" s="112"/>
      <c r="BF118" s="112"/>
      <c r="BG118" s="112"/>
      <c r="BH118" s="112"/>
      <c r="BI118" s="112"/>
      <c r="BJ118" s="112"/>
      <c r="BK118" s="112"/>
      <c r="BL118" s="112"/>
      <c r="BM118" s="112"/>
      <c r="BN118" s="112"/>
      <c r="BO118" s="112"/>
      <c r="BP118" s="112"/>
      <c r="BQ118" s="112"/>
      <c r="BR118" s="112"/>
      <c r="BS118" s="112"/>
      <c r="BT118" s="112"/>
      <c r="BU118" s="112"/>
      <c r="BV118" s="112"/>
      <c r="BW118" s="112"/>
      <c r="BX118" s="112"/>
    </row>
    <row r="119" spans="1:79" s="6" customFormat="1" ht="42.75" customHeight="1">
      <c r="A119" s="86">
        <v>0</v>
      </c>
      <c r="B119" s="87"/>
      <c r="C119" s="87"/>
      <c r="D119" s="113" t="s">
        <v>190</v>
      </c>
      <c r="E119" s="101"/>
      <c r="F119" s="101"/>
      <c r="G119" s="101"/>
      <c r="H119" s="101"/>
      <c r="I119" s="101"/>
      <c r="J119" s="101"/>
      <c r="K119" s="101"/>
      <c r="L119" s="101"/>
      <c r="M119" s="101"/>
      <c r="N119" s="101"/>
      <c r="O119" s="101"/>
      <c r="P119" s="102"/>
      <c r="Q119" s="111" t="s">
        <v>191</v>
      </c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  <c r="AB119" s="111"/>
      <c r="AC119" s="111"/>
      <c r="AD119" s="111"/>
      <c r="AE119" s="111"/>
      <c r="AF119" s="112">
        <v>0</v>
      </c>
      <c r="AG119" s="112"/>
      <c r="AH119" s="112"/>
      <c r="AI119" s="112"/>
      <c r="AJ119" s="112"/>
      <c r="AK119" s="112">
        <v>0</v>
      </c>
      <c r="AL119" s="112"/>
      <c r="AM119" s="112"/>
      <c r="AN119" s="112"/>
      <c r="AO119" s="112"/>
      <c r="AP119" s="112">
        <v>0</v>
      </c>
      <c r="AQ119" s="112"/>
      <c r="AR119" s="112"/>
      <c r="AS119" s="112"/>
      <c r="AT119" s="112"/>
      <c r="AU119" s="112">
        <v>23</v>
      </c>
      <c r="AV119" s="112"/>
      <c r="AW119" s="112"/>
      <c r="AX119" s="112"/>
      <c r="AY119" s="112"/>
      <c r="AZ119" s="112">
        <v>23</v>
      </c>
      <c r="BA119" s="112"/>
      <c r="BB119" s="112"/>
      <c r="BC119" s="112"/>
      <c r="BD119" s="112"/>
      <c r="BE119" s="112">
        <v>23</v>
      </c>
      <c r="BF119" s="112"/>
      <c r="BG119" s="112"/>
      <c r="BH119" s="112"/>
      <c r="BI119" s="112"/>
      <c r="BJ119" s="112">
        <v>23</v>
      </c>
      <c r="BK119" s="112"/>
      <c r="BL119" s="112"/>
      <c r="BM119" s="112"/>
      <c r="BN119" s="112"/>
      <c r="BO119" s="112">
        <v>23</v>
      </c>
      <c r="BP119" s="112"/>
      <c r="BQ119" s="112"/>
      <c r="BR119" s="112"/>
      <c r="BS119" s="112"/>
      <c r="BT119" s="112">
        <v>23</v>
      </c>
      <c r="BU119" s="112"/>
      <c r="BV119" s="112"/>
      <c r="BW119" s="112"/>
      <c r="BX119" s="112"/>
    </row>
    <row r="120" spans="1:79" s="99" customFormat="1" ht="15" customHeight="1">
      <c r="A120" s="89">
        <v>0</v>
      </c>
      <c r="B120" s="90"/>
      <c r="C120" s="90"/>
      <c r="D120" s="114" t="s">
        <v>192</v>
      </c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  <c r="Q120" s="27" t="s">
        <v>191</v>
      </c>
      <c r="R120" s="27"/>
      <c r="S120" s="27"/>
      <c r="T120" s="27"/>
      <c r="U120" s="27"/>
      <c r="V120" s="27" t="s">
        <v>188</v>
      </c>
      <c r="W120" s="27"/>
      <c r="X120" s="27"/>
      <c r="Y120" s="27"/>
      <c r="Z120" s="27"/>
      <c r="AA120" s="27"/>
      <c r="AB120" s="27"/>
      <c r="AC120" s="27"/>
      <c r="AD120" s="27"/>
      <c r="AE120" s="27"/>
      <c r="AF120" s="117">
        <v>0</v>
      </c>
      <c r="AG120" s="117"/>
      <c r="AH120" s="117"/>
      <c r="AI120" s="117"/>
      <c r="AJ120" s="117"/>
      <c r="AK120" s="117">
        <v>0</v>
      </c>
      <c r="AL120" s="117"/>
      <c r="AM120" s="117"/>
      <c r="AN120" s="117"/>
      <c r="AO120" s="117"/>
      <c r="AP120" s="117">
        <v>0</v>
      </c>
      <c r="AQ120" s="117"/>
      <c r="AR120" s="117"/>
      <c r="AS120" s="117"/>
      <c r="AT120" s="117"/>
      <c r="AU120" s="117">
        <v>7</v>
      </c>
      <c r="AV120" s="117"/>
      <c r="AW120" s="117"/>
      <c r="AX120" s="117"/>
      <c r="AY120" s="117"/>
      <c r="AZ120" s="117">
        <v>7</v>
      </c>
      <c r="BA120" s="117"/>
      <c r="BB120" s="117"/>
      <c r="BC120" s="117"/>
      <c r="BD120" s="117"/>
      <c r="BE120" s="117">
        <v>7</v>
      </c>
      <c r="BF120" s="117"/>
      <c r="BG120" s="117"/>
      <c r="BH120" s="117"/>
      <c r="BI120" s="117"/>
      <c r="BJ120" s="117">
        <v>7</v>
      </c>
      <c r="BK120" s="117"/>
      <c r="BL120" s="117"/>
      <c r="BM120" s="117"/>
      <c r="BN120" s="117"/>
      <c r="BO120" s="117">
        <v>7</v>
      </c>
      <c r="BP120" s="117"/>
      <c r="BQ120" s="117"/>
      <c r="BR120" s="117"/>
      <c r="BS120" s="117"/>
      <c r="BT120" s="117">
        <v>7</v>
      </c>
      <c r="BU120" s="117"/>
      <c r="BV120" s="117"/>
      <c r="BW120" s="117"/>
      <c r="BX120" s="117"/>
    </row>
    <row r="121" spans="1:79" s="99" customFormat="1" ht="15" customHeight="1">
      <c r="A121" s="89">
        <v>0</v>
      </c>
      <c r="B121" s="90"/>
      <c r="C121" s="90"/>
      <c r="D121" s="114" t="s">
        <v>193</v>
      </c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  <c r="Q121" s="27" t="s">
        <v>191</v>
      </c>
      <c r="R121" s="27"/>
      <c r="S121" s="27"/>
      <c r="T121" s="27"/>
      <c r="U121" s="27"/>
      <c r="V121" s="27" t="s">
        <v>188</v>
      </c>
      <c r="W121" s="27"/>
      <c r="X121" s="27"/>
      <c r="Y121" s="27"/>
      <c r="Z121" s="27"/>
      <c r="AA121" s="27"/>
      <c r="AB121" s="27"/>
      <c r="AC121" s="27"/>
      <c r="AD121" s="27"/>
      <c r="AE121" s="27"/>
      <c r="AF121" s="117">
        <v>0</v>
      </c>
      <c r="AG121" s="117"/>
      <c r="AH121" s="117"/>
      <c r="AI121" s="117"/>
      <c r="AJ121" s="117"/>
      <c r="AK121" s="117">
        <v>0</v>
      </c>
      <c r="AL121" s="117"/>
      <c r="AM121" s="117"/>
      <c r="AN121" s="117"/>
      <c r="AO121" s="117"/>
      <c r="AP121" s="117">
        <v>0</v>
      </c>
      <c r="AQ121" s="117"/>
      <c r="AR121" s="117"/>
      <c r="AS121" s="117"/>
      <c r="AT121" s="117"/>
      <c r="AU121" s="117">
        <v>16</v>
      </c>
      <c r="AV121" s="117"/>
      <c r="AW121" s="117"/>
      <c r="AX121" s="117"/>
      <c r="AY121" s="117"/>
      <c r="AZ121" s="117">
        <v>16</v>
      </c>
      <c r="BA121" s="117"/>
      <c r="BB121" s="117"/>
      <c r="BC121" s="117"/>
      <c r="BD121" s="117"/>
      <c r="BE121" s="117">
        <v>16</v>
      </c>
      <c r="BF121" s="117"/>
      <c r="BG121" s="117"/>
      <c r="BH121" s="117"/>
      <c r="BI121" s="117"/>
      <c r="BJ121" s="117">
        <v>16</v>
      </c>
      <c r="BK121" s="117"/>
      <c r="BL121" s="117"/>
      <c r="BM121" s="117"/>
      <c r="BN121" s="117"/>
      <c r="BO121" s="117">
        <v>16</v>
      </c>
      <c r="BP121" s="117"/>
      <c r="BQ121" s="117"/>
      <c r="BR121" s="117"/>
      <c r="BS121" s="117"/>
      <c r="BT121" s="117">
        <v>16</v>
      </c>
      <c r="BU121" s="117"/>
      <c r="BV121" s="117"/>
      <c r="BW121" s="117"/>
      <c r="BX121" s="117"/>
    </row>
    <row r="122" spans="1:79" s="6" customFormat="1" ht="15" customHeight="1">
      <c r="A122" s="86">
        <v>0</v>
      </c>
      <c r="B122" s="87"/>
      <c r="C122" s="87"/>
      <c r="D122" s="113" t="s">
        <v>194</v>
      </c>
      <c r="E122" s="101"/>
      <c r="F122" s="101"/>
      <c r="G122" s="101"/>
      <c r="H122" s="101"/>
      <c r="I122" s="101"/>
      <c r="J122" s="101"/>
      <c r="K122" s="101"/>
      <c r="L122" s="101"/>
      <c r="M122" s="101"/>
      <c r="N122" s="101"/>
      <c r="O122" s="101"/>
      <c r="P122" s="102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  <c r="AB122" s="111"/>
      <c r="AC122" s="111"/>
      <c r="AD122" s="111"/>
      <c r="AE122" s="111"/>
      <c r="AF122" s="112"/>
      <c r="AG122" s="112"/>
      <c r="AH122" s="112"/>
      <c r="AI122" s="112"/>
      <c r="AJ122" s="112"/>
      <c r="AK122" s="112"/>
      <c r="AL122" s="112"/>
      <c r="AM122" s="112"/>
      <c r="AN122" s="112"/>
      <c r="AO122" s="112"/>
      <c r="AP122" s="112"/>
      <c r="AQ122" s="112"/>
      <c r="AR122" s="112"/>
      <c r="AS122" s="112"/>
      <c r="AT122" s="112"/>
      <c r="AU122" s="112"/>
      <c r="AV122" s="112"/>
      <c r="AW122" s="112"/>
      <c r="AX122" s="112"/>
      <c r="AY122" s="112"/>
      <c r="AZ122" s="112"/>
      <c r="BA122" s="112"/>
      <c r="BB122" s="112"/>
      <c r="BC122" s="112"/>
      <c r="BD122" s="112"/>
      <c r="BE122" s="112"/>
      <c r="BF122" s="112"/>
      <c r="BG122" s="112"/>
      <c r="BH122" s="112"/>
      <c r="BI122" s="112"/>
      <c r="BJ122" s="112"/>
      <c r="BK122" s="112"/>
      <c r="BL122" s="112"/>
      <c r="BM122" s="112"/>
      <c r="BN122" s="112"/>
      <c r="BO122" s="112"/>
      <c r="BP122" s="112"/>
      <c r="BQ122" s="112"/>
      <c r="BR122" s="112"/>
      <c r="BS122" s="112"/>
      <c r="BT122" s="112"/>
      <c r="BU122" s="112"/>
      <c r="BV122" s="112"/>
      <c r="BW122" s="112"/>
      <c r="BX122" s="112"/>
    </row>
    <row r="123" spans="1:79" s="6" customFormat="1" ht="28.5" customHeight="1">
      <c r="A123" s="86">
        <v>0</v>
      </c>
      <c r="B123" s="87"/>
      <c r="C123" s="87"/>
      <c r="D123" s="113" t="s">
        <v>195</v>
      </c>
      <c r="E123" s="101"/>
      <c r="F123" s="101"/>
      <c r="G123" s="101"/>
      <c r="H123" s="101"/>
      <c r="I123" s="101"/>
      <c r="J123" s="101"/>
      <c r="K123" s="101"/>
      <c r="L123" s="101"/>
      <c r="M123" s="101"/>
      <c r="N123" s="101"/>
      <c r="O123" s="101"/>
      <c r="P123" s="102"/>
      <c r="Q123" s="111" t="s">
        <v>184</v>
      </c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  <c r="AB123" s="111"/>
      <c r="AC123" s="111"/>
      <c r="AD123" s="111"/>
      <c r="AE123" s="111"/>
      <c r="AF123" s="112">
        <v>0</v>
      </c>
      <c r="AG123" s="112"/>
      <c r="AH123" s="112"/>
      <c r="AI123" s="112"/>
      <c r="AJ123" s="112"/>
      <c r="AK123" s="112">
        <v>0</v>
      </c>
      <c r="AL123" s="112"/>
      <c r="AM123" s="112"/>
      <c r="AN123" s="112"/>
      <c r="AO123" s="112"/>
      <c r="AP123" s="112">
        <v>0</v>
      </c>
      <c r="AQ123" s="112"/>
      <c r="AR123" s="112"/>
      <c r="AS123" s="112"/>
      <c r="AT123" s="112"/>
      <c r="AU123" s="112">
        <v>25557.040000000001</v>
      </c>
      <c r="AV123" s="112"/>
      <c r="AW123" s="112"/>
      <c r="AX123" s="112"/>
      <c r="AY123" s="112"/>
      <c r="AZ123" s="112">
        <v>5348.18</v>
      </c>
      <c r="BA123" s="112"/>
      <c r="BB123" s="112"/>
      <c r="BC123" s="112"/>
      <c r="BD123" s="112"/>
      <c r="BE123" s="112">
        <v>30905.22</v>
      </c>
      <c r="BF123" s="112"/>
      <c r="BG123" s="112"/>
      <c r="BH123" s="112"/>
      <c r="BI123" s="112"/>
      <c r="BJ123" s="112">
        <v>21370</v>
      </c>
      <c r="BK123" s="112"/>
      <c r="BL123" s="112"/>
      <c r="BM123" s="112"/>
      <c r="BN123" s="112"/>
      <c r="BO123" s="112">
        <v>7233.04</v>
      </c>
      <c r="BP123" s="112"/>
      <c r="BQ123" s="112"/>
      <c r="BR123" s="112"/>
      <c r="BS123" s="112"/>
      <c r="BT123" s="112">
        <v>28603.040000000001</v>
      </c>
      <c r="BU123" s="112"/>
      <c r="BV123" s="112"/>
      <c r="BW123" s="112"/>
      <c r="BX123" s="112"/>
    </row>
    <row r="124" spans="1:79" s="99" customFormat="1" ht="15" customHeight="1">
      <c r="A124" s="89">
        <v>0</v>
      </c>
      <c r="B124" s="90"/>
      <c r="C124" s="90"/>
      <c r="D124" s="114" t="s">
        <v>192</v>
      </c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4"/>
      <c r="Q124" s="27" t="s">
        <v>184</v>
      </c>
      <c r="R124" s="27"/>
      <c r="S124" s="27"/>
      <c r="T124" s="27"/>
      <c r="U124" s="27"/>
      <c r="V124" s="27" t="s">
        <v>196</v>
      </c>
      <c r="W124" s="27"/>
      <c r="X124" s="27"/>
      <c r="Y124" s="27"/>
      <c r="Z124" s="27"/>
      <c r="AA124" s="27"/>
      <c r="AB124" s="27"/>
      <c r="AC124" s="27"/>
      <c r="AD124" s="27"/>
      <c r="AE124" s="27"/>
      <c r="AF124" s="117">
        <v>0</v>
      </c>
      <c r="AG124" s="117"/>
      <c r="AH124" s="117"/>
      <c r="AI124" s="117"/>
      <c r="AJ124" s="117"/>
      <c r="AK124" s="117">
        <v>0</v>
      </c>
      <c r="AL124" s="117"/>
      <c r="AM124" s="117"/>
      <c r="AN124" s="117"/>
      <c r="AO124" s="117"/>
      <c r="AP124" s="117">
        <v>0</v>
      </c>
      <c r="AQ124" s="117"/>
      <c r="AR124" s="117"/>
      <c r="AS124" s="117"/>
      <c r="AT124" s="117"/>
      <c r="AU124" s="117">
        <v>12778.52</v>
      </c>
      <c r="AV124" s="117"/>
      <c r="AW124" s="117"/>
      <c r="AX124" s="117"/>
      <c r="AY124" s="117"/>
      <c r="AZ124" s="117">
        <v>2674.09</v>
      </c>
      <c r="BA124" s="117"/>
      <c r="BB124" s="117"/>
      <c r="BC124" s="117"/>
      <c r="BD124" s="117"/>
      <c r="BE124" s="117">
        <v>15452.61</v>
      </c>
      <c r="BF124" s="117"/>
      <c r="BG124" s="117"/>
      <c r="BH124" s="117"/>
      <c r="BI124" s="117"/>
      <c r="BJ124" s="117">
        <v>10685</v>
      </c>
      <c r="BK124" s="117"/>
      <c r="BL124" s="117"/>
      <c r="BM124" s="117"/>
      <c r="BN124" s="117"/>
      <c r="BO124" s="117">
        <v>3616.52</v>
      </c>
      <c r="BP124" s="117"/>
      <c r="BQ124" s="117"/>
      <c r="BR124" s="117"/>
      <c r="BS124" s="117"/>
      <c r="BT124" s="117">
        <v>14301.52</v>
      </c>
      <c r="BU124" s="117"/>
      <c r="BV124" s="117"/>
      <c r="BW124" s="117"/>
      <c r="BX124" s="117"/>
    </row>
    <row r="125" spans="1:79" s="99" customFormat="1" ht="15" customHeight="1">
      <c r="A125" s="89">
        <v>0</v>
      </c>
      <c r="B125" s="90"/>
      <c r="C125" s="90"/>
      <c r="D125" s="114" t="s">
        <v>193</v>
      </c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4"/>
      <c r="Q125" s="27" t="s">
        <v>184</v>
      </c>
      <c r="R125" s="27"/>
      <c r="S125" s="27"/>
      <c r="T125" s="27"/>
      <c r="U125" s="27"/>
      <c r="V125" s="27" t="s">
        <v>196</v>
      </c>
      <c r="W125" s="27"/>
      <c r="X125" s="27"/>
      <c r="Y125" s="27"/>
      <c r="Z125" s="27"/>
      <c r="AA125" s="27"/>
      <c r="AB125" s="27"/>
      <c r="AC125" s="27"/>
      <c r="AD125" s="27"/>
      <c r="AE125" s="27"/>
      <c r="AF125" s="117">
        <v>0</v>
      </c>
      <c r="AG125" s="117"/>
      <c r="AH125" s="117"/>
      <c r="AI125" s="117"/>
      <c r="AJ125" s="117"/>
      <c r="AK125" s="117">
        <v>0</v>
      </c>
      <c r="AL125" s="117"/>
      <c r="AM125" s="117"/>
      <c r="AN125" s="117"/>
      <c r="AO125" s="117"/>
      <c r="AP125" s="117">
        <v>0</v>
      </c>
      <c r="AQ125" s="117"/>
      <c r="AR125" s="117"/>
      <c r="AS125" s="117"/>
      <c r="AT125" s="117"/>
      <c r="AU125" s="117">
        <v>12778.52</v>
      </c>
      <c r="AV125" s="117"/>
      <c r="AW125" s="117"/>
      <c r="AX125" s="117"/>
      <c r="AY125" s="117"/>
      <c r="AZ125" s="117">
        <v>2674.09</v>
      </c>
      <c r="BA125" s="117"/>
      <c r="BB125" s="117"/>
      <c r="BC125" s="117"/>
      <c r="BD125" s="117"/>
      <c r="BE125" s="117">
        <v>15452.61</v>
      </c>
      <c r="BF125" s="117"/>
      <c r="BG125" s="117"/>
      <c r="BH125" s="117"/>
      <c r="BI125" s="117"/>
      <c r="BJ125" s="117">
        <v>10685</v>
      </c>
      <c r="BK125" s="117"/>
      <c r="BL125" s="117"/>
      <c r="BM125" s="117"/>
      <c r="BN125" s="117"/>
      <c r="BO125" s="117">
        <v>3616.52</v>
      </c>
      <c r="BP125" s="117"/>
      <c r="BQ125" s="117"/>
      <c r="BR125" s="117"/>
      <c r="BS125" s="117"/>
      <c r="BT125" s="117">
        <v>14301.52</v>
      </c>
      <c r="BU125" s="117"/>
      <c r="BV125" s="117"/>
      <c r="BW125" s="117"/>
      <c r="BX125" s="117"/>
    </row>
    <row r="126" spans="1:79" s="6" customFormat="1" ht="15" customHeight="1">
      <c r="A126" s="86">
        <v>0</v>
      </c>
      <c r="B126" s="87"/>
      <c r="C126" s="87"/>
      <c r="D126" s="113" t="s">
        <v>197</v>
      </c>
      <c r="E126" s="101"/>
      <c r="F126" s="101"/>
      <c r="G126" s="101"/>
      <c r="H126" s="101"/>
      <c r="I126" s="101"/>
      <c r="J126" s="101"/>
      <c r="K126" s="101"/>
      <c r="L126" s="101"/>
      <c r="M126" s="101"/>
      <c r="N126" s="101"/>
      <c r="O126" s="101"/>
      <c r="P126" s="102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D126" s="111"/>
      <c r="AE126" s="111"/>
      <c r="AF126" s="112"/>
      <c r="AG126" s="112"/>
      <c r="AH126" s="112"/>
      <c r="AI126" s="112"/>
      <c r="AJ126" s="112"/>
      <c r="AK126" s="112"/>
      <c r="AL126" s="112"/>
      <c r="AM126" s="112"/>
      <c r="AN126" s="112"/>
      <c r="AO126" s="112"/>
      <c r="AP126" s="112"/>
      <c r="AQ126" s="112"/>
      <c r="AR126" s="112"/>
      <c r="AS126" s="112"/>
      <c r="AT126" s="112"/>
      <c r="AU126" s="112"/>
      <c r="AV126" s="112"/>
      <c r="AW126" s="112"/>
      <c r="AX126" s="112"/>
      <c r="AY126" s="112"/>
      <c r="AZ126" s="112"/>
      <c r="BA126" s="112"/>
      <c r="BB126" s="112"/>
      <c r="BC126" s="112"/>
      <c r="BD126" s="112"/>
      <c r="BE126" s="112"/>
      <c r="BF126" s="112"/>
      <c r="BG126" s="112"/>
      <c r="BH126" s="112"/>
      <c r="BI126" s="112"/>
      <c r="BJ126" s="112"/>
      <c r="BK126" s="112"/>
      <c r="BL126" s="112"/>
      <c r="BM126" s="112"/>
      <c r="BN126" s="112"/>
      <c r="BO126" s="112"/>
      <c r="BP126" s="112"/>
      <c r="BQ126" s="112"/>
      <c r="BR126" s="112"/>
      <c r="BS126" s="112"/>
      <c r="BT126" s="112"/>
      <c r="BU126" s="112"/>
      <c r="BV126" s="112"/>
      <c r="BW126" s="112"/>
      <c r="BX126" s="112"/>
    </row>
    <row r="127" spans="1:79" s="99" customFormat="1" ht="42.75" customHeight="1">
      <c r="A127" s="89">
        <v>0</v>
      </c>
      <c r="B127" s="90"/>
      <c r="C127" s="90"/>
      <c r="D127" s="114" t="s">
        <v>198</v>
      </c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4"/>
      <c r="Q127" s="27" t="s">
        <v>199</v>
      </c>
      <c r="R127" s="27"/>
      <c r="S127" s="27"/>
      <c r="T127" s="27"/>
      <c r="U127" s="27"/>
      <c r="V127" s="27" t="s">
        <v>196</v>
      </c>
      <c r="W127" s="27"/>
      <c r="X127" s="27"/>
      <c r="Y127" s="27"/>
      <c r="Z127" s="27"/>
      <c r="AA127" s="27"/>
      <c r="AB127" s="27"/>
      <c r="AC127" s="27"/>
      <c r="AD127" s="27"/>
      <c r="AE127" s="27"/>
      <c r="AF127" s="117">
        <v>0</v>
      </c>
      <c r="AG127" s="117"/>
      <c r="AH127" s="117"/>
      <c r="AI127" s="117"/>
      <c r="AJ127" s="117"/>
      <c r="AK127" s="117">
        <v>0</v>
      </c>
      <c r="AL127" s="117"/>
      <c r="AM127" s="117"/>
      <c r="AN127" s="117"/>
      <c r="AO127" s="117"/>
      <c r="AP127" s="117">
        <v>0</v>
      </c>
      <c r="AQ127" s="117"/>
      <c r="AR127" s="117"/>
      <c r="AS127" s="117"/>
      <c r="AT127" s="117"/>
      <c r="AU127" s="117">
        <v>100</v>
      </c>
      <c r="AV127" s="117"/>
      <c r="AW127" s="117"/>
      <c r="AX127" s="117"/>
      <c r="AY127" s="117"/>
      <c r="AZ127" s="117">
        <v>100</v>
      </c>
      <c r="BA127" s="117"/>
      <c r="BB127" s="117"/>
      <c r="BC127" s="117"/>
      <c r="BD127" s="117"/>
      <c r="BE127" s="117">
        <v>100</v>
      </c>
      <c r="BF127" s="117"/>
      <c r="BG127" s="117"/>
      <c r="BH127" s="117"/>
      <c r="BI127" s="117"/>
      <c r="BJ127" s="117">
        <v>0</v>
      </c>
      <c r="BK127" s="117"/>
      <c r="BL127" s="117"/>
      <c r="BM127" s="117"/>
      <c r="BN127" s="117"/>
      <c r="BO127" s="117">
        <v>0</v>
      </c>
      <c r="BP127" s="117"/>
      <c r="BQ127" s="117"/>
      <c r="BR127" s="117"/>
      <c r="BS127" s="117"/>
      <c r="BT127" s="117">
        <v>0</v>
      </c>
      <c r="BU127" s="117"/>
      <c r="BV127" s="117"/>
      <c r="BW127" s="117"/>
      <c r="BX127" s="117"/>
    </row>
    <row r="129" spans="1:79" ht="14.25" customHeight="1">
      <c r="A129" s="29" t="s">
        <v>248</v>
      </c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9"/>
      <c r="BH129" s="29"/>
      <c r="BI129" s="29"/>
      <c r="BJ129" s="29"/>
      <c r="BK129" s="29"/>
      <c r="BL129" s="29"/>
    </row>
    <row r="130" spans="1:79" ht="23.1" customHeight="1">
      <c r="A130" s="54" t="s">
        <v>6</v>
      </c>
      <c r="B130" s="55"/>
      <c r="C130" s="55"/>
      <c r="D130" s="27" t="s">
        <v>9</v>
      </c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 t="s">
        <v>8</v>
      </c>
      <c r="R130" s="27"/>
      <c r="S130" s="27"/>
      <c r="T130" s="27"/>
      <c r="U130" s="27"/>
      <c r="V130" s="27" t="s">
        <v>7</v>
      </c>
      <c r="W130" s="27"/>
      <c r="X130" s="27"/>
      <c r="Y130" s="27"/>
      <c r="Z130" s="27"/>
      <c r="AA130" s="27"/>
      <c r="AB130" s="27"/>
      <c r="AC130" s="27"/>
      <c r="AD130" s="27"/>
      <c r="AE130" s="27"/>
      <c r="AF130" s="36" t="s">
        <v>239</v>
      </c>
      <c r="AG130" s="37"/>
      <c r="AH130" s="37"/>
      <c r="AI130" s="37"/>
      <c r="AJ130" s="37"/>
      <c r="AK130" s="37"/>
      <c r="AL130" s="37"/>
      <c r="AM130" s="37"/>
      <c r="AN130" s="37"/>
      <c r="AO130" s="37"/>
      <c r="AP130" s="37"/>
      <c r="AQ130" s="37"/>
      <c r="AR130" s="37"/>
      <c r="AS130" s="37"/>
      <c r="AT130" s="38"/>
      <c r="AU130" s="36" t="s">
        <v>244</v>
      </c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  <c r="BF130" s="37"/>
      <c r="BG130" s="37"/>
      <c r="BH130" s="37"/>
      <c r="BI130" s="38"/>
    </row>
    <row r="131" spans="1:79" ht="28.5" customHeight="1">
      <c r="A131" s="57"/>
      <c r="B131" s="58"/>
      <c r="C131" s="58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/>
      <c r="R131" s="27"/>
      <c r="S131" s="27"/>
      <c r="T131" s="27"/>
      <c r="U131" s="27"/>
      <c r="V131" s="27"/>
      <c r="W131" s="27"/>
      <c r="X131" s="27"/>
      <c r="Y131" s="27"/>
      <c r="Z131" s="27"/>
      <c r="AA131" s="27"/>
      <c r="AB131" s="27"/>
      <c r="AC131" s="27"/>
      <c r="AD131" s="27"/>
      <c r="AE131" s="27"/>
      <c r="AF131" s="27" t="s">
        <v>4</v>
      </c>
      <c r="AG131" s="27"/>
      <c r="AH131" s="27"/>
      <c r="AI131" s="27"/>
      <c r="AJ131" s="27"/>
      <c r="AK131" s="27" t="s">
        <v>3</v>
      </c>
      <c r="AL131" s="27"/>
      <c r="AM131" s="27"/>
      <c r="AN131" s="27"/>
      <c r="AO131" s="27"/>
      <c r="AP131" s="27" t="s">
        <v>123</v>
      </c>
      <c r="AQ131" s="27"/>
      <c r="AR131" s="27"/>
      <c r="AS131" s="27"/>
      <c r="AT131" s="27"/>
      <c r="AU131" s="27" t="s">
        <v>4</v>
      </c>
      <c r="AV131" s="27"/>
      <c r="AW131" s="27"/>
      <c r="AX131" s="27"/>
      <c r="AY131" s="27"/>
      <c r="AZ131" s="27" t="s">
        <v>3</v>
      </c>
      <c r="BA131" s="27"/>
      <c r="BB131" s="27"/>
      <c r="BC131" s="27"/>
      <c r="BD131" s="27"/>
      <c r="BE131" s="27" t="s">
        <v>90</v>
      </c>
      <c r="BF131" s="27"/>
      <c r="BG131" s="27"/>
      <c r="BH131" s="27"/>
      <c r="BI131" s="27"/>
    </row>
    <row r="132" spans="1:79" ht="15" customHeight="1">
      <c r="A132" s="36">
        <v>1</v>
      </c>
      <c r="B132" s="37"/>
      <c r="C132" s="37"/>
      <c r="D132" s="27">
        <v>2</v>
      </c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>
        <v>3</v>
      </c>
      <c r="R132" s="27"/>
      <c r="S132" s="27"/>
      <c r="T132" s="27"/>
      <c r="U132" s="27"/>
      <c r="V132" s="27">
        <v>4</v>
      </c>
      <c r="W132" s="27"/>
      <c r="X132" s="27"/>
      <c r="Y132" s="27"/>
      <c r="Z132" s="27"/>
      <c r="AA132" s="27"/>
      <c r="AB132" s="27"/>
      <c r="AC132" s="27"/>
      <c r="AD132" s="27"/>
      <c r="AE132" s="27"/>
      <c r="AF132" s="27">
        <v>5</v>
      </c>
      <c r="AG132" s="27"/>
      <c r="AH132" s="27"/>
      <c r="AI132" s="27"/>
      <c r="AJ132" s="27"/>
      <c r="AK132" s="27">
        <v>6</v>
      </c>
      <c r="AL132" s="27"/>
      <c r="AM132" s="27"/>
      <c r="AN132" s="27"/>
      <c r="AO132" s="27"/>
      <c r="AP132" s="27">
        <v>7</v>
      </c>
      <c r="AQ132" s="27"/>
      <c r="AR132" s="27"/>
      <c r="AS132" s="27"/>
      <c r="AT132" s="27"/>
      <c r="AU132" s="27">
        <v>8</v>
      </c>
      <c r="AV132" s="27"/>
      <c r="AW132" s="27"/>
      <c r="AX132" s="27"/>
      <c r="AY132" s="27"/>
      <c r="AZ132" s="27">
        <v>9</v>
      </c>
      <c r="BA132" s="27"/>
      <c r="BB132" s="27"/>
      <c r="BC132" s="27"/>
      <c r="BD132" s="27"/>
      <c r="BE132" s="27">
        <v>10</v>
      </c>
      <c r="BF132" s="27"/>
      <c r="BG132" s="27"/>
      <c r="BH132" s="27"/>
      <c r="BI132" s="27"/>
    </row>
    <row r="133" spans="1:79" ht="15.75" hidden="1" customHeight="1">
      <c r="A133" s="39" t="s">
        <v>154</v>
      </c>
      <c r="B133" s="40"/>
      <c r="C133" s="40"/>
      <c r="D133" s="27" t="s">
        <v>57</v>
      </c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 t="s">
        <v>70</v>
      </c>
      <c r="R133" s="27"/>
      <c r="S133" s="27"/>
      <c r="T133" s="27"/>
      <c r="U133" s="27"/>
      <c r="V133" s="27" t="s">
        <v>71</v>
      </c>
      <c r="W133" s="27"/>
      <c r="X133" s="27"/>
      <c r="Y133" s="27"/>
      <c r="Z133" s="27"/>
      <c r="AA133" s="27"/>
      <c r="AB133" s="27"/>
      <c r="AC133" s="27"/>
      <c r="AD133" s="27"/>
      <c r="AE133" s="27"/>
      <c r="AF133" s="26" t="s">
        <v>107</v>
      </c>
      <c r="AG133" s="26"/>
      <c r="AH133" s="26"/>
      <c r="AI133" s="26"/>
      <c r="AJ133" s="26"/>
      <c r="AK133" s="30" t="s">
        <v>108</v>
      </c>
      <c r="AL133" s="30"/>
      <c r="AM133" s="30"/>
      <c r="AN133" s="30"/>
      <c r="AO133" s="30"/>
      <c r="AP133" s="50" t="s">
        <v>182</v>
      </c>
      <c r="AQ133" s="50"/>
      <c r="AR133" s="50"/>
      <c r="AS133" s="50"/>
      <c r="AT133" s="50"/>
      <c r="AU133" s="26" t="s">
        <v>109</v>
      </c>
      <c r="AV133" s="26"/>
      <c r="AW133" s="26"/>
      <c r="AX133" s="26"/>
      <c r="AY133" s="26"/>
      <c r="AZ133" s="30" t="s">
        <v>110</v>
      </c>
      <c r="BA133" s="30"/>
      <c r="BB133" s="30"/>
      <c r="BC133" s="30"/>
      <c r="BD133" s="30"/>
      <c r="BE133" s="50" t="s">
        <v>182</v>
      </c>
      <c r="BF133" s="50"/>
      <c r="BG133" s="50"/>
      <c r="BH133" s="50"/>
      <c r="BI133" s="50"/>
      <c r="CA133" t="s">
        <v>39</v>
      </c>
    </row>
    <row r="134" spans="1:79" s="6" customFormat="1" ht="14.25">
      <c r="A134" s="86">
        <v>0</v>
      </c>
      <c r="B134" s="87"/>
      <c r="C134" s="87"/>
      <c r="D134" s="111" t="s">
        <v>181</v>
      </c>
      <c r="E134" s="111"/>
      <c r="F134" s="111"/>
      <c r="G134" s="111"/>
      <c r="H134" s="111"/>
      <c r="I134" s="111"/>
      <c r="J134" s="111"/>
      <c r="K134" s="111"/>
      <c r="L134" s="111"/>
      <c r="M134" s="111"/>
      <c r="N134" s="111"/>
      <c r="O134" s="111"/>
      <c r="P134" s="111"/>
      <c r="Q134" s="111"/>
      <c r="R134" s="111"/>
      <c r="S134" s="111"/>
      <c r="T134" s="111"/>
      <c r="U134" s="111"/>
      <c r="V134" s="111"/>
      <c r="W134" s="111"/>
      <c r="X134" s="111"/>
      <c r="Y134" s="111"/>
      <c r="Z134" s="111"/>
      <c r="AA134" s="111"/>
      <c r="AB134" s="111"/>
      <c r="AC134" s="111"/>
      <c r="AD134" s="111"/>
      <c r="AE134" s="111"/>
      <c r="AF134" s="112"/>
      <c r="AG134" s="112"/>
      <c r="AH134" s="112"/>
      <c r="AI134" s="112"/>
      <c r="AJ134" s="112"/>
      <c r="AK134" s="112"/>
      <c r="AL134" s="112"/>
      <c r="AM134" s="112"/>
      <c r="AN134" s="112"/>
      <c r="AO134" s="112"/>
      <c r="AP134" s="112"/>
      <c r="AQ134" s="112"/>
      <c r="AR134" s="112"/>
      <c r="AS134" s="112"/>
      <c r="AT134" s="112"/>
      <c r="AU134" s="112"/>
      <c r="AV134" s="112"/>
      <c r="AW134" s="112"/>
      <c r="AX134" s="112"/>
      <c r="AY134" s="112"/>
      <c r="AZ134" s="112"/>
      <c r="BA134" s="112"/>
      <c r="BB134" s="112"/>
      <c r="BC134" s="112"/>
      <c r="BD134" s="112"/>
      <c r="BE134" s="112"/>
      <c r="BF134" s="112"/>
      <c r="BG134" s="112"/>
      <c r="BH134" s="112"/>
      <c r="BI134" s="112"/>
      <c r="CA134" s="6" t="s">
        <v>40</v>
      </c>
    </row>
    <row r="135" spans="1:79" s="99" customFormat="1" ht="42.75" customHeight="1">
      <c r="A135" s="89">
        <v>0</v>
      </c>
      <c r="B135" s="90"/>
      <c r="C135" s="90"/>
      <c r="D135" s="114" t="s">
        <v>183</v>
      </c>
      <c r="E135" s="115"/>
      <c r="F135" s="115"/>
      <c r="G135" s="115"/>
      <c r="H135" s="115"/>
      <c r="I135" s="115"/>
      <c r="J135" s="115"/>
      <c r="K135" s="115"/>
      <c r="L135" s="115"/>
      <c r="M135" s="115"/>
      <c r="N135" s="115"/>
      <c r="O135" s="115"/>
      <c r="P135" s="116"/>
      <c r="Q135" s="27" t="s">
        <v>184</v>
      </c>
      <c r="R135" s="27"/>
      <c r="S135" s="27"/>
      <c r="T135" s="27"/>
      <c r="U135" s="27"/>
      <c r="V135" s="27" t="s">
        <v>185</v>
      </c>
      <c r="W135" s="27"/>
      <c r="X135" s="27"/>
      <c r="Y135" s="27"/>
      <c r="Z135" s="27"/>
      <c r="AA135" s="27"/>
      <c r="AB135" s="27"/>
      <c r="AC135" s="27"/>
      <c r="AD135" s="27"/>
      <c r="AE135" s="27"/>
      <c r="AF135" s="117">
        <v>258785</v>
      </c>
      <c r="AG135" s="117"/>
      <c r="AH135" s="117"/>
      <c r="AI135" s="117"/>
      <c r="AJ135" s="117"/>
      <c r="AK135" s="117">
        <v>87589</v>
      </c>
      <c r="AL135" s="117"/>
      <c r="AM135" s="117"/>
      <c r="AN135" s="117"/>
      <c r="AO135" s="117"/>
      <c r="AP135" s="117">
        <v>346374</v>
      </c>
      <c r="AQ135" s="117"/>
      <c r="AR135" s="117"/>
      <c r="AS135" s="117"/>
      <c r="AT135" s="117"/>
      <c r="AU135" s="117">
        <v>271725</v>
      </c>
      <c r="AV135" s="117"/>
      <c r="AW135" s="117"/>
      <c r="AX135" s="117"/>
      <c r="AY135" s="117"/>
      <c r="AZ135" s="117">
        <v>91968</v>
      </c>
      <c r="BA135" s="117"/>
      <c r="BB135" s="117"/>
      <c r="BC135" s="117"/>
      <c r="BD135" s="117"/>
      <c r="BE135" s="117">
        <v>363693</v>
      </c>
      <c r="BF135" s="117"/>
      <c r="BG135" s="117"/>
      <c r="BH135" s="117"/>
      <c r="BI135" s="117"/>
    </row>
    <row r="136" spans="1:79" s="99" customFormat="1" ht="30" customHeight="1">
      <c r="A136" s="89">
        <v>0</v>
      </c>
      <c r="B136" s="90"/>
      <c r="C136" s="90"/>
      <c r="D136" s="114" t="s">
        <v>186</v>
      </c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4"/>
      <c r="Q136" s="27" t="s">
        <v>187</v>
      </c>
      <c r="R136" s="27"/>
      <c r="S136" s="27"/>
      <c r="T136" s="27"/>
      <c r="U136" s="27"/>
      <c r="V136" s="27" t="s">
        <v>188</v>
      </c>
      <c r="W136" s="27"/>
      <c r="X136" s="27"/>
      <c r="Y136" s="27"/>
      <c r="Z136" s="27"/>
      <c r="AA136" s="27"/>
      <c r="AB136" s="27"/>
      <c r="AC136" s="27"/>
      <c r="AD136" s="27"/>
      <c r="AE136" s="27"/>
      <c r="AF136" s="117">
        <v>17</v>
      </c>
      <c r="AG136" s="117"/>
      <c r="AH136" s="117"/>
      <c r="AI136" s="117"/>
      <c r="AJ136" s="117"/>
      <c r="AK136" s="117">
        <v>17</v>
      </c>
      <c r="AL136" s="117"/>
      <c r="AM136" s="117"/>
      <c r="AN136" s="117"/>
      <c r="AO136" s="117"/>
      <c r="AP136" s="117">
        <v>34</v>
      </c>
      <c r="AQ136" s="117"/>
      <c r="AR136" s="117"/>
      <c r="AS136" s="117"/>
      <c r="AT136" s="117"/>
      <c r="AU136" s="117">
        <v>17</v>
      </c>
      <c r="AV136" s="117"/>
      <c r="AW136" s="117"/>
      <c r="AX136" s="117"/>
      <c r="AY136" s="117"/>
      <c r="AZ136" s="117">
        <v>17</v>
      </c>
      <c r="BA136" s="117"/>
      <c r="BB136" s="117"/>
      <c r="BC136" s="117"/>
      <c r="BD136" s="117"/>
      <c r="BE136" s="117">
        <v>34</v>
      </c>
      <c r="BF136" s="117"/>
      <c r="BG136" s="117"/>
      <c r="BH136" s="117"/>
      <c r="BI136" s="117"/>
    </row>
    <row r="137" spans="1:79" s="6" customFormat="1" ht="14.25">
      <c r="A137" s="86">
        <v>0</v>
      </c>
      <c r="B137" s="87"/>
      <c r="C137" s="87"/>
      <c r="D137" s="113" t="s">
        <v>189</v>
      </c>
      <c r="E137" s="101"/>
      <c r="F137" s="101"/>
      <c r="G137" s="101"/>
      <c r="H137" s="101"/>
      <c r="I137" s="101"/>
      <c r="J137" s="101"/>
      <c r="K137" s="101"/>
      <c r="L137" s="101"/>
      <c r="M137" s="101"/>
      <c r="N137" s="101"/>
      <c r="O137" s="101"/>
      <c r="P137" s="102"/>
      <c r="Q137" s="111"/>
      <c r="R137" s="111"/>
      <c r="S137" s="111"/>
      <c r="T137" s="111"/>
      <c r="U137" s="111"/>
      <c r="V137" s="111"/>
      <c r="W137" s="111"/>
      <c r="X137" s="111"/>
      <c r="Y137" s="111"/>
      <c r="Z137" s="111"/>
      <c r="AA137" s="111"/>
      <c r="AB137" s="111"/>
      <c r="AC137" s="111"/>
      <c r="AD137" s="111"/>
      <c r="AE137" s="111"/>
      <c r="AF137" s="112"/>
      <c r="AG137" s="112"/>
      <c r="AH137" s="112"/>
      <c r="AI137" s="112"/>
      <c r="AJ137" s="112"/>
      <c r="AK137" s="112"/>
      <c r="AL137" s="112"/>
      <c r="AM137" s="112"/>
      <c r="AN137" s="112"/>
      <c r="AO137" s="112"/>
      <c r="AP137" s="112"/>
      <c r="AQ137" s="112"/>
      <c r="AR137" s="112"/>
      <c r="AS137" s="112"/>
      <c r="AT137" s="112"/>
      <c r="AU137" s="112"/>
      <c r="AV137" s="112"/>
      <c r="AW137" s="112"/>
      <c r="AX137" s="112"/>
      <c r="AY137" s="112"/>
      <c r="AZ137" s="112"/>
      <c r="BA137" s="112"/>
      <c r="BB137" s="112"/>
      <c r="BC137" s="112"/>
      <c r="BD137" s="112"/>
      <c r="BE137" s="112"/>
      <c r="BF137" s="112"/>
      <c r="BG137" s="112"/>
      <c r="BH137" s="112"/>
      <c r="BI137" s="112"/>
    </row>
    <row r="138" spans="1:79" s="6" customFormat="1" ht="42.75" customHeight="1">
      <c r="A138" s="86">
        <v>0</v>
      </c>
      <c r="B138" s="87"/>
      <c r="C138" s="87"/>
      <c r="D138" s="113" t="s">
        <v>190</v>
      </c>
      <c r="E138" s="101"/>
      <c r="F138" s="101"/>
      <c r="G138" s="101"/>
      <c r="H138" s="101"/>
      <c r="I138" s="101"/>
      <c r="J138" s="101"/>
      <c r="K138" s="101"/>
      <c r="L138" s="101"/>
      <c r="M138" s="101"/>
      <c r="N138" s="101"/>
      <c r="O138" s="101"/>
      <c r="P138" s="102"/>
      <c r="Q138" s="111" t="s">
        <v>191</v>
      </c>
      <c r="R138" s="111"/>
      <c r="S138" s="111"/>
      <c r="T138" s="111"/>
      <c r="U138" s="111"/>
      <c r="V138" s="111"/>
      <c r="W138" s="111"/>
      <c r="X138" s="111"/>
      <c r="Y138" s="111"/>
      <c r="Z138" s="111"/>
      <c r="AA138" s="111"/>
      <c r="AB138" s="111"/>
      <c r="AC138" s="111"/>
      <c r="AD138" s="111"/>
      <c r="AE138" s="111"/>
      <c r="AF138" s="112">
        <v>23</v>
      </c>
      <c r="AG138" s="112"/>
      <c r="AH138" s="112"/>
      <c r="AI138" s="112"/>
      <c r="AJ138" s="112"/>
      <c r="AK138" s="112">
        <v>23</v>
      </c>
      <c r="AL138" s="112"/>
      <c r="AM138" s="112"/>
      <c r="AN138" s="112"/>
      <c r="AO138" s="112"/>
      <c r="AP138" s="112">
        <v>23</v>
      </c>
      <c r="AQ138" s="112"/>
      <c r="AR138" s="112"/>
      <c r="AS138" s="112"/>
      <c r="AT138" s="112"/>
      <c r="AU138" s="112">
        <v>23</v>
      </c>
      <c r="AV138" s="112"/>
      <c r="AW138" s="112"/>
      <c r="AX138" s="112"/>
      <c r="AY138" s="112"/>
      <c r="AZ138" s="112">
        <v>23</v>
      </c>
      <c r="BA138" s="112"/>
      <c r="BB138" s="112"/>
      <c r="BC138" s="112"/>
      <c r="BD138" s="112"/>
      <c r="BE138" s="112">
        <v>23</v>
      </c>
      <c r="BF138" s="112"/>
      <c r="BG138" s="112"/>
      <c r="BH138" s="112"/>
      <c r="BI138" s="112"/>
    </row>
    <row r="139" spans="1:79" s="99" customFormat="1" ht="15">
      <c r="A139" s="89">
        <v>0</v>
      </c>
      <c r="B139" s="90"/>
      <c r="C139" s="90"/>
      <c r="D139" s="114" t="s">
        <v>192</v>
      </c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4"/>
      <c r="Q139" s="27" t="s">
        <v>191</v>
      </c>
      <c r="R139" s="27"/>
      <c r="S139" s="27"/>
      <c r="T139" s="27"/>
      <c r="U139" s="27"/>
      <c r="V139" s="27" t="s">
        <v>188</v>
      </c>
      <c r="W139" s="27"/>
      <c r="X139" s="27"/>
      <c r="Y139" s="27"/>
      <c r="Z139" s="27"/>
      <c r="AA139" s="27"/>
      <c r="AB139" s="27"/>
      <c r="AC139" s="27"/>
      <c r="AD139" s="27"/>
      <c r="AE139" s="27"/>
      <c r="AF139" s="117">
        <v>7</v>
      </c>
      <c r="AG139" s="117"/>
      <c r="AH139" s="117"/>
      <c r="AI139" s="117"/>
      <c r="AJ139" s="117"/>
      <c r="AK139" s="117">
        <v>7</v>
      </c>
      <c r="AL139" s="117"/>
      <c r="AM139" s="117"/>
      <c r="AN139" s="117"/>
      <c r="AO139" s="117"/>
      <c r="AP139" s="117">
        <v>14</v>
      </c>
      <c r="AQ139" s="117"/>
      <c r="AR139" s="117"/>
      <c r="AS139" s="117"/>
      <c r="AT139" s="117"/>
      <c r="AU139" s="117">
        <v>7</v>
      </c>
      <c r="AV139" s="117"/>
      <c r="AW139" s="117"/>
      <c r="AX139" s="117"/>
      <c r="AY139" s="117"/>
      <c r="AZ139" s="117">
        <v>7</v>
      </c>
      <c r="BA139" s="117"/>
      <c r="BB139" s="117"/>
      <c r="BC139" s="117"/>
      <c r="BD139" s="117"/>
      <c r="BE139" s="117">
        <v>14</v>
      </c>
      <c r="BF139" s="117"/>
      <c r="BG139" s="117"/>
      <c r="BH139" s="117"/>
      <c r="BI139" s="117"/>
    </row>
    <row r="140" spans="1:79" s="99" customFormat="1" ht="15">
      <c r="A140" s="89">
        <v>0</v>
      </c>
      <c r="B140" s="90"/>
      <c r="C140" s="90"/>
      <c r="D140" s="114" t="s">
        <v>193</v>
      </c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4"/>
      <c r="Q140" s="27" t="s">
        <v>191</v>
      </c>
      <c r="R140" s="27"/>
      <c r="S140" s="27"/>
      <c r="T140" s="27"/>
      <c r="U140" s="27"/>
      <c r="V140" s="27" t="s">
        <v>188</v>
      </c>
      <c r="W140" s="27"/>
      <c r="X140" s="27"/>
      <c r="Y140" s="27"/>
      <c r="Z140" s="27"/>
      <c r="AA140" s="27"/>
      <c r="AB140" s="27"/>
      <c r="AC140" s="27"/>
      <c r="AD140" s="27"/>
      <c r="AE140" s="27"/>
      <c r="AF140" s="117">
        <v>16</v>
      </c>
      <c r="AG140" s="117"/>
      <c r="AH140" s="117"/>
      <c r="AI140" s="117"/>
      <c r="AJ140" s="117"/>
      <c r="AK140" s="117">
        <v>16</v>
      </c>
      <c r="AL140" s="117"/>
      <c r="AM140" s="117"/>
      <c r="AN140" s="117"/>
      <c r="AO140" s="117"/>
      <c r="AP140" s="117">
        <v>32</v>
      </c>
      <c r="AQ140" s="117"/>
      <c r="AR140" s="117"/>
      <c r="AS140" s="117"/>
      <c r="AT140" s="117"/>
      <c r="AU140" s="117">
        <v>16</v>
      </c>
      <c r="AV140" s="117"/>
      <c r="AW140" s="117"/>
      <c r="AX140" s="117"/>
      <c r="AY140" s="117"/>
      <c r="AZ140" s="117">
        <v>16</v>
      </c>
      <c r="BA140" s="117"/>
      <c r="BB140" s="117"/>
      <c r="BC140" s="117"/>
      <c r="BD140" s="117"/>
      <c r="BE140" s="117">
        <v>32</v>
      </c>
      <c r="BF140" s="117"/>
      <c r="BG140" s="117"/>
      <c r="BH140" s="117"/>
      <c r="BI140" s="117"/>
    </row>
    <row r="141" spans="1:79" s="6" customFormat="1" ht="14.25">
      <c r="A141" s="86">
        <v>0</v>
      </c>
      <c r="B141" s="87"/>
      <c r="C141" s="87"/>
      <c r="D141" s="113" t="s">
        <v>194</v>
      </c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  <c r="O141" s="101"/>
      <c r="P141" s="102"/>
      <c r="Q141" s="111"/>
      <c r="R141" s="111"/>
      <c r="S141" s="111"/>
      <c r="T141" s="111"/>
      <c r="U141" s="111"/>
      <c r="V141" s="111"/>
      <c r="W141" s="111"/>
      <c r="X141" s="111"/>
      <c r="Y141" s="111"/>
      <c r="Z141" s="111"/>
      <c r="AA141" s="111"/>
      <c r="AB141" s="111"/>
      <c r="AC141" s="111"/>
      <c r="AD141" s="111"/>
      <c r="AE141" s="111"/>
      <c r="AF141" s="112"/>
      <c r="AG141" s="112"/>
      <c r="AH141" s="112"/>
      <c r="AI141" s="112"/>
      <c r="AJ141" s="112"/>
      <c r="AK141" s="112"/>
      <c r="AL141" s="112"/>
      <c r="AM141" s="112"/>
      <c r="AN141" s="112"/>
      <c r="AO141" s="112"/>
      <c r="AP141" s="112"/>
      <c r="AQ141" s="112"/>
      <c r="AR141" s="112"/>
      <c r="AS141" s="112"/>
      <c r="AT141" s="112"/>
      <c r="AU141" s="112"/>
      <c r="AV141" s="112"/>
      <c r="AW141" s="112"/>
      <c r="AX141" s="112"/>
      <c r="AY141" s="112"/>
      <c r="AZ141" s="112"/>
      <c r="BA141" s="112"/>
      <c r="BB141" s="112"/>
      <c r="BC141" s="112"/>
      <c r="BD141" s="112"/>
      <c r="BE141" s="112"/>
      <c r="BF141" s="112"/>
      <c r="BG141" s="112"/>
      <c r="BH141" s="112"/>
      <c r="BI141" s="112"/>
    </row>
    <row r="142" spans="1:79" s="6" customFormat="1" ht="28.5" customHeight="1">
      <c r="A142" s="86">
        <v>0</v>
      </c>
      <c r="B142" s="87"/>
      <c r="C142" s="87"/>
      <c r="D142" s="113" t="s">
        <v>195</v>
      </c>
      <c r="E142" s="101"/>
      <c r="F142" s="101"/>
      <c r="G142" s="101"/>
      <c r="H142" s="101"/>
      <c r="I142" s="101"/>
      <c r="J142" s="101"/>
      <c r="K142" s="101"/>
      <c r="L142" s="101"/>
      <c r="M142" s="101"/>
      <c r="N142" s="101"/>
      <c r="O142" s="101"/>
      <c r="P142" s="102"/>
      <c r="Q142" s="111" t="s">
        <v>184</v>
      </c>
      <c r="R142" s="111"/>
      <c r="S142" s="111"/>
      <c r="T142" s="111"/>
      <c r="U142" s="111"/>
      <c r="V142" s="111"/>
      <c r="W142" s="111"/>
      <c r="X142" s="111"/>
      <c r="Y142" s="111"/>
      <c r="Z142" s="111"/>
      <c r="AA142" s="111"/>
      <c r="AB142" s="111"/>
      <c r="AC142" s="111"/>
      <c r="AD142" s="111"/>
      <c r="AE142" s="111"/>
      <c r="AF142" s="112">
        <v>22503.040000000001</v>
      </c>
      <c r="AG142" s="112"/>
      <c r="AH142" s="112"/>
      <c r="AI142" s="112"/>
      <c r="AJ142" s="112"/>
      <c r="AK142" s="112">
        <v>7616.44</v>
      </c>
      <c r="AL142" s="112"/>
      <c r="AM142" s="112"/>
      <c r="AN142" s="112"/>
      <c r="AO142" s="112"/>
      <c r="AP142" s="112">
        <v>30119.48</v>
      </c>
      <c r="AQ142" s="112"/>
      <c r="AR142" s="112"/>
      <c r="AS142" s="112"/>
      <c r="AT142" s="112"/>
      <c r="AU142" s="112">
        <v>23628.26</v>
      </c>
      <c r="AV142" s="112"/>
      <c r="AW142" s="112"/>
      <c r="AX142" s="112"/>
      <c r="AY142" s="112"/>
      <c r="AZ142" s="112">
        <v>7997.22</v>
      </c>
      <c r="BA142" s="112"/>
      <c r="BB142" s="112"/>
      <c r="BC142" s="112"/>
      <c r="BD142" s="112"/>
      <c r="BE142" s="112">
        <v>31625.48</v>
      </c>
      <c r="BF142" s="112"/>
      <c r="BG142" s="112"/>
      <c r="BH142" s="112"/>
      <c r="BI142" s="112"/>
    </row>
    <row r="143" spans="1:79" s="99" customFormat="1" ht="15">
      <c r="A143" s="89">
        <v>0</v>
      </c>
      <c r="B143" s="90"/>
      <c r="C143" s="90"/>
      <c r="D143" s="114" t="s">
        <v>192</v>
      </c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4"/>
      <c r="Q143" s="27" t="s">
        <v>184</v>
      </c>
      <c r="R143" s="27"/>
      <c r="S143" s="27"/>
      <c r="T143" s="27"/>
      <c r="U143" s="27"/>
      <c r="V143" s="27" t="s">
        <v>196</v>
      </c>
      <c r="W143" s="27"/>
      <c r="X143" s="27"/>
      <c r="Y143" s="27"/>
      <c r="Z143" s="27"/>
      <c r="AA143" s="27"/>
      <c r="AB143" s="27"/>
      <c r="AC143" s="27"/>
      <c r="AD143" s="27"/>
      <c r="AE143" s="27"/>
      <c r="AF143" s="117">
        <v>11251.52</v>
      </c>
      <c r="AG143" s="117"/>
      <c r="AH143" s="117"/>
      <c r="AI143" s="117"/>
      <c r="AJ143" s="117"/>
      <c r="AK143" s="117">
        <v>3808.22</v>
      </c>
      <c r="AL143" s="117"/>
      <c r="AM143" s="117"/>
      <c r="AN143" s="117"/>
      <c r="AO143" s="117"/>
      <c r="AP143" s="117">
        <v>15059.74</v>
      </c>
      <c r="AQ143" s="117"/>
      <c r="AR143" s="117"/>
      <c r="AS143" s="117"/>
      <c r="AT143" s="117"/>
      <c r="AU143" s="117">
        <v>11814.13</v>
      </c>
      <c r="AV143" s="117"/>
      <c r="AW143" s="117"/>
      <c r="AX143" s="117"/>
      <c r="AY143" s="117"/>
      <c r="AZ143" s="117">
        <v>3998.61</v>
      </c>
      <c r="BA143" s="117"/>
      <c r="BB143" s="117"/>
      <c r="BC143" s="117"/>
      <c r="BD143" s="117"/>
      <c r="BE143" s="117">
        <v>15812.74</v>
      </c>
      <c r="BF143" s="117"/>
      <c r="BG143" s="117"/>
      <c r="BH143" s="117"/>
      <c r="BI143" s="117"/>
    </row>
    <row r="144" spans="1:79" s="99" customFormat="1" ht="15">
      <c r="A144" s="89">
        <v>0</v>
      </c>
      <c r="B144" s="90"/>
      <c r="C144" s="90"/>
      <c r="D144" s="114" t="s">
        <v>193</v>
      </c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4"/>
      <c r="Q144" s="27" t="s">
        <v>184</v>
      </c>
      <c r="R144" s="27"/>
      <c r="S144" s="27"/>
      <c r="T144" s="27"/>
      <c r="U144" s="27"/>
      <c r="V144" s="27" t="s">
        <v>196</v>
      </c>
      <c r="W144" s="27"/>
      <c r="X144" s="27"/>
      <c r="Y144" s="27"/>
      <c r="Z144" s="27"/>
      <c r="AA144" s="27"/>
      <c r="AB144" s="27"/>
      <c r="AC144" s="27"/>
      <c r="AD144" s="27"/>
      <c r="AE144" s="27"/>
      <c r="AF144" s="117">
        <v>11251.52</v>
      </c>
      <c r="AG144" s="117"/>
      <c r="AH144" s="117"/>
      <c r="AI144" s="117"/>
      <c r="AJ144" s="117"/>
      <c r="AK144" s="117">
        <v>3808.22</v>
      </c>
      <c r="AL144" s="117"/>
      <c r="AM144" s="117"/>
      <c r="AN144" s="117"/>
      <c r="AO144" s="117"/>
      <c r="AP144" s="117">
        <v>15059.74</v>
      </c>
      <c r="AQ144" s="117"/>
      <c r="AR144" s="117"/>
      <c r="AS144" s="117"/>
      <c r="AT144" s="117"/>
      <c r="AU144" s="117">
        <v>11814.13</v>
      </c>
      <c r="AV144" s="117"/>
      <c r="AW144" s="117"/>
      <c r="AX144" s="117"/>
      <c r="AY144" s="117"/>
      <c r="AZ144" s="117">
        <v>3998.61</v>
      </c>
      <c r="BA144" s="117"/>
      <c r="BB144" s="117"/>
      <c r="BC144" s="117"/>
      <c r="BD144" s="117"/>
      <c r="BE144" s="117">
        <v>15812.74</v>
      </c>
      <c r="BF144" s="117"/>
      <c r="BG144" s="117"/>
      <c r="BH144" s="117"/>
      <c r="BI144" s="117"/>
    </row>
    <row r="145" spans="1:79" s="6" customFormat="1" ht="14.25">
      <c r="A145" s="86">
        <v>0</v>
      </c>
      <c r="B145" s="87"/>
      <c r="C145" s="87"/>
      <c r="D145" s="113" t="s">
        <v>197</v>
      </c>
      <c r="E145" s="101"/>
      <c r="F145" s="101"/>
      <c r="G145" s="101"/>
      <c r="H145" s="101"/>
      <c r="I145" s="101"/>
      <c r="J145" s="101"/>
      <c r="K145" s="101"/>
      <c r="L145" s="101"/>
      <c r="M145" s="101"/>
      <c r="N145" s="101"/>
      <c r="O145" s="101"/>
      <c r="P145" s="102"/>
      <c r="Q145" s="111"/>
      <c r="R145" s="111"/>
      <c r="S145" s="111"/>
      <c r="T145" s="111"/>
      <c r="U145" s="111"/>
      <c r="V145" s="111"/>
      <c r="W145" s="111"/>
      <c r="X145" s="111"/>
      <c r="Y145" s="111"/>
      <c r="Z145" s="111"/>
      <c r="AA145" s="111"/>
      <c r="AB145" s="111"/>
      <c r="AC145" s="111"/>
      <c r="AD145" s="111"/>
      <c r="AE145" s="111"/>
      <c r="AF145" s="112"/>
      <c r="AG145" s="112"/>
      <c r="AH145" s="112"/>
      <c r="AI145" s="112"/>
      <c r="AJ145" s="112"/>
      <c r="AK145" s="112"/>
      <c r="AL145" s="112"/>
      <c r="AM145" s="112"/>
      <c r="AN145" s="112"/>
      <c r="AO145" s="112"/>
      <c r="AP145" s="112"/>
      <c r="AQ145" s="112"/>
      <c r="AR145" s="112"/>
      <c r="AS145" s="112"/>
      <c r="AT145" s="112"/>
      <c r="AU145" s="112"/>
      <c r="AV145" s="112"/>
      <c r="AW145" s="112"/>
      <c r="AX145" s="112"/>
      <c r="AY145" s="112"/>
      <c r="AZ145" s="112"/>
      <c r="BA145" s="112"/>
      <c r="BB145" s="112"/>
      <c r="BC145" s="112"/>
      <c r="BD145" s="112"/>
      <c r="BE145" s="112"/>
      <c r="BF145" s="112"/>
      <c r="BG145" s="112"/>
      <c r="BH145" s="112"/>
      <c r="BI145" s="112"/>
    </row>
    <row r="146" spans="1:79" s="99" customFormat="1" ht="42.75" customHeight="1">
      <c r="A146" s="89">
        <v>0</v>
      </c>
      <c r="B146" s="90"/>
      <c r="C146" s="90"/>
      <c r="D146" s="114" t="s">
        <v>198</v>
      </c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4"/>
      <c r="Q146" s="27" t="s">
        <v>199</v>
      </c>
      <c r="R146" s="27"/>
      <c r="S146" s="27"/>
      <c r="T146" s="27"/>
      <c r="U146" s="27"/>
      <c r="V146" s="27" t="s">
        <v>196</v>
      </c>
      <c r="W146" s="27"/>
      <c r="X146" s="27"/>
      <c r="Y146" s="27"/>
      <c r="Z146" s="27"/>
      <c r="AA146" s="27"/>
      <c r="AB146" s="27"/>
      <c r="AC146" s="27"/>
      <c r="AD146" s="27"/>
      <c r="AE146" s="27"/>
      <c r="AF146" s="117">
        <v>0</v>
      </c>
      <c r="AG146" s="117"/>
      <c r="AH146" s="117"/>
      <c r="AI146" s="117"/>
      <c r="AJ146" s="117"/>
      <c r="AK146" s="117">
        <v>0</v>
      </c>
      <c r="AL146" s="117"/>
      <c r="AM146" s="117"/>
      <c r="AN146" s="117"/>
      <c r="AO146" s="117"/>
      <c r="AP146" s="117">
        <v>0</v>
      </c>
      <c r="AQ146" s="117"/>
      <c r="AR146" s="117"/>
      <c r="AS146" s="117"/>
      <c r="AT146" s="117"/>
      <c r="AU146" s="117">
        <v>0</v>
      </c>
      <c r="AV146" s="117"/>
      <c r="AW146" s="117"/>
      <c r="AX146" s="117"/>
      <c r="AY146" s="117"/>
      <c r="AZ146" s="117">
        <v>0</v>
      </c>
      <c r="BA146" s="117"/>
      <c r="BB146" s="117"/>
      <c r="BC146" s="117"/>
      <c r="BD146" s="117"/>
      <c r="BE146" s="117">
        <v>0</v>
      </c>
      <c r="BF146" s="117"/>
      <c r="BG146" s="117"/>
      <c r="BH146" s="117"/>
      <c r="BI146" s="117"/>
    </row>
    <row r="148" spans="1:79" ht="14.25" customHeight="1">
      <c r="A148" s="29" t="s">
        <v>124</v>
      </c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BC148" s="29"/>
      <c r="BD148" s="29"/>
      <c r="BE148" s="29"/>
      <c r="BF148" s="29"/>
      <c r="BG148" s="29"/>
      <c r="BH148" s="29"/>
      <c r="BI148" s="29"/>
      <c r="BJ148" s="29"/>
      <c r="BK148" s="29"/>
      <c r="BL148" s="29"/>
    </row>
    <row r="149" spans="1:79" ht="15" customHeight="1">
      <c r="A149" s="44" t="s">
        <v>217</v>
      </c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44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  <c r="AS149" s="44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  <c r="BF149" s="44"/>
      <c r="BG149" s="44"/>
      <c r="BH149" s="44"/>
      <c r="BI149" s="44"/>
      <c r="BJ149" s="44"/>
      <c r="BK149" s="44"/>
      <c r="BL149" s="44"/>
      <c r="BM149" s="44"/>
      <c r="BN149" s="44"/>
      <c r="BO149" s="44"/>
      <c r="BP149" s="44"/>
      <c r="BQ149" s="44"/>
      <c r="BR149" s="44"/>
    </row>
    <row r="150" spans="1:79" ht="12.95" customHeight="1">
      <c r="A150" s="54" t="s">
        <v>19</v>
      </c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6"/>
      <c r="U150" s="27" t="s">
        <v>218</v>
      </c>
      <c r="V150" s="27"/>
      <c r="W150" s="27"/>
      <c r="X150" s="27"/>
      <c r="Y150" s="27"/>
      <c r="Z150" s="27"/>
      <c r="AA150" s="27"/>
      <c r="AB150" s="27"/>
      <c r="AC150" s="27"/>
      <c r="AD150" s="27"/>
      <c r="AE150" s="27" t="s">
        <v>221</v>
      </c>
      <c r="AF150" s="27"/>
      <c r="AG150" s="27"/>
      <c r="AH150" s="27"/>
      <c r="AI150" s="27"/>
      <c r="AJ150" s="27"/>
      <c r="AK150" s="27"/>
      <c r="AL150" s="27"/>
      <c r="AM150" s="27"/>
      <c r="AN150" s="27"/>
      <c r="AO150" s="27" t="s">
        <v>228</v>
      </c>
      <c r="AP150" s="27"/>
      <c r="AQ150" s="27"/>
      <c r="AR150" s="27"/>
      <c r="AS150" s="27"/>
      <c r="AT150" s="27"/>
      <c r="AU150" s="27"/>
      <c r="AV150" s="27"/>
      <c r="AW150" s="27"/>
      <c r="AX150" s="27"/>
      <c r="AY150" s="27" t="s">
        <v>239</v>
      </c>
      <c r="AZ150" s="27"/>
      <c r="BA150" s="27"/>
      <c r="BB150" s="27"/>
      <c r="BC150" s="27"/>
      <c r="BD150" s="27"/>
      <c r="BE150" s="27"/>
      <c r="BF150" s="27"/>
      <c r="BG150" s="27"/>
      <c r="BH150" s="27"/>
      <c r="BI150" s="27" t="s">
        <v>244</v>
      </c>
      <c r="BJ150" s="27"/>
      <c r="BK150" s="27"/>
      <c r="BL150" s="27"/>
      <c r="BM150" s="27"/>
      <c r="BN150" s="27"/>
      <c r="BO150" s="27"/>
      <c r="BP150" s="27"/>
      <c r="BQ150" s="27"/>
      <c r="BR150" s="27"/>
    </row>
    <row r="151" spans="1:79" ht="30" customHeight="1">
      <c r="A151" s="57"/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9"/>
      <c r="U151" s="27" t="s">
        <v>4</v>
      </c>
      <c r="V151" s="27"/>
      <c r="W151" s="27"/>
      <c r="X151" s="27"/>
      <c r="Y151" s="27"/>
      <c r="Z151" s="27" t="s">
        <v>3</v>
      </c>
      <c r="AA151" s="27"/>
      <c r="AB151" s="27"/>
      <c r="AC151" s="27"/>
      <c r="AD151" s="27"/>
      <c r="AE151" s="27" t="s">
        <v>4</v>
      </c>
      <c r="AF151" s="27"/>
      <c r="AG151" s="27"/>
      <c r="AH151" s="27"/>
      <c r="AI151" s="27"/>
      <c r="AJ151" s="27" t="s">
        <v>3</v>
      </c>
      <c r="AK151" s="27"/>
      <c r="AL151" s="27"/>
      <c r="AM151" s="27"/>
      <c r="AN151" s="27"/>
      <c r="AO151" s="27" t="s">
        <v>4</v>
      </c>
      <c r="AP151" s="27"/>
      <c r="AQ151" s="27"/>
      <c r="AR151" s="27"/>
      <c r="AS151" s="27"/>
      <c r="AT151" s="27" t="s">
        <v>3</v>
      </c>
      <c r="AU151" s="27"/>
      <c r="AV151" s="27"/>
      <c r="AW151" s="27"/>
      <c r="AX151" s="27"/>
      <c r="AY151" s="27" t="s">
        <v>4</v>
      </c>
      <c r="AZ151" s="27"/>
      <c r="BA151" s="27"/>
      <c r="BB151" s="27"/>
      <c r="BC151" s="27"/>
      <c r="BD151" s="27" t="s">
        <v>3</v>
      </c>
      <c r="BE151" s="27"/>
      <c r="BF151" s="27"/>
      <c r="BG151" s="27"/>
      <c r="BH151" s="27"/>
      <c r="BI151" s="27" t="s">
        <v>4</v>
      </c>
      <c r="BJ151" s="27"/>
      <c r="BK151" s="27"/>
      <c r="BL151" s="27"/>
      <c r="BM151" s="27"/>
      <c r="BN151" s="27" t="s">
        <v>3</v>
      </c>
      <c r="BO151" s="27"/>
      <c r="BP151" s="27"/>
      <c r="BQ151" s="27"/>
      <c r="BR151" s="27"/>
    </row>
    <row r="152" spans="1:79" ht="15" customHeight="1">
      <c r="A152" s="36">
        <v>1</v>
      </c>
      <c r="B152" s="37"/>
      <c r="C152" s="37"/>
      <c r="D152" s="37"/>
      <c r="E152" s="37"/>
      <c r="F152" s="37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8"/>
      <c r="U152" s="27">
        <v>2</v>
      </c>
      <c r="V152" s="27"/>
      <c r="W152" s="27"/>
      <c r="X152" s="27"/>
      <c r="Y152" s="27"/>
      <c r="Z152" s="27">
        <v>3</v>
      </c>
      <c r="AA152" s="27"/>
      <c r="AB152" s="27"/>
      <c r="AC152" s="27"/>
      <c r="AD152" s="27"/>
      <c r="AE152" s="27">
        <v>4</v>
      </c>
      <c r="AF152" s="27"/>
      <c r="AG152" s="27"/>
      <c r="AH152" s="27"/>
      <c r="AI152" s="27"/>
      <c r="AJ152" s="27">
        <v>5</v>
      </c>
      <c r="AK152" s="27"/>
      <c r="AL152" s="27"/>
      <c r="AM152" s="27"/>
      <c r="AN152" s="27"/>
      <c r="AO152" s="27">
        <v>6</v>
      </c>
      <c r="AP152" s="27"/>
      <c r="AQ152" s="27"/>
      <c r="AR152" s="27"/>
      <c r="AS152" s="27"/>
      <c r="AT152" s="27">
        <v>7</v>
      </c>
      <c r="AU152" s="27"/>
      <c r="AV152" s="27"/>
      <c r="AW152" s="27"/>
      <c r="AX152" s="27"/>
      <c r="AY152" s="27">
        <v>8</v>
      </c>
      <c r="AZ152" s="27"/>
      <c r="BA152" s="27"/>
      <c r="BB152" s="27"/>
      <c r="BC152" s="27"/>
      <c r="BD152" s="27">
        <v>9</v>
      </c>
      <c r="BE152" s="27"/>
      <c r="BF152" s="27"/>
      <c r="BG152" s="27"/>
      <c r="BH152" s="27"/>
      <c r="BI152" s="27">
        <v>10</v>
      </c>
      <c r="BJ152" s="27"/>
      <c r="BK152" s="27"/>
      <c r="BL152" s="27"/>
      <c r="BM152" s="27"/>
      <c r="BN152" s="27">
        <v>11</v>
      </c>
      <c r="BO152" s="27"/>
      <c r="BP152" s="27"/>
      <c r="BQ152" s="27"/>
      <c r="BR152" s="27"/>
    </row>
    <row r="153" spans="1:79" s="1" customFormat="1" ht="15.75" hidden="1" customHeight="1">
      <c r="A153" s="39" t="s">
        <v>57</v>
      </c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1"/>
      <c r="U153" s="26" t="s">
        <v>65</v>
      </c>
      <c r="V153" s="26"/>
      <c r="W153" s="26"/>
      <c r="X153" s="26"/>
      <c r="Y153" s="26"/>
      <c r="Z153" s="30" t="s">
        <v>66</v>
      </c>
      <c r="AA153" s="30"/>
      <c r="AB153" s="30"/>
      <c r="AC153" s="30"/>
      <c r="AD153" s="30"/>
      <c r="AE153" s="26" t="s">
        <v>67</v>
      </c>
      <c r="AF153" s="26"/>
      <c r="AG153" s="26"/>
      <c r="AH153" s="26"/>
      <c r="AI153" s="26"/>
      <c r="AJ153" s="30" t="s">
        <v>68</v>
      </c>
      <c r="AK153" s="30"/>
      <c r="AL153" s="30"/>
      <c r="AM153" s="30"/>
      <c r="AN153" s="30"/>
      <c r="AO153" s="26" t="s">
        <v>58</v>
      </c>
      <c r="AP153" s="26"/>
      <c r="AQ153" s="26"/>
      <c r="AR153" s="26"/>
      <c r="AS153" s="26"/>
      <c r="AT153" s="30" t="s">
        <v>59</v>
      </c>
      <c r="AU153" s="30"/>
      <c r="AV153" s="30"/>
      <c r="AW153" s="30"/>
      <c r="AX153" s="30"/>
      <c r="AY153" s="26" t="s">
        <v>60</v>
      </c>
      <c r="AZ153" s="26"/>
      <c r="BA153" s="26"/>
      <c r="BB153" s="26"/>
      <c r="BC153" s="26"/>
      <c r="BD153" s="30" t="s">
        <v>61</v>
      </c>
      <c r="BE153" s="30"/>
      <c r="BF153" s="30"/>
      <c r="BG153" s="30"/>
      <c r="BH153" s="30"/>
      <c r="BI153" s="26" t="s">
        <v>62</v>
      </c>
      <c r="BJ153" s="26"/>
      <c r="BK153" s="26"/>
      <c r="BL153" s="26"/>
      <c r="BM153" s="26"/>
      <c r="BN153" s="30" t="s">
        <v>63</v>
      </c>
      <c r="BO153" s="30"/>
      <c r="BP153" s="30"/>
      <c r="BQ153" s="30"/>
      <c r="BR153" s="30"/>
      <c r="CA153" t="s">
        <v>41</v>
      </c>
    </row>
    <row r="154" spans="1:79" s="6" customFormat="1" ht="12.75" customHeight="1">
      <c r="A154" s="100" t="s">
        <v>200</v>
      </c>
      <c r="B154" s="101"/>
      <c r="C154" s="101"/>
      <c r="D154" s="101"/>
      <c r="E154" s="101"/>
      <c r="F154" s="101"/>
      <c r="G154" s="101"/>
      <c r="H154" s="101"/>
      <c r="I154" s="101"/>
      <c r="J154" s="101"/>
      <c r="K154" s="101"/>
      <c r="L154" s="101"/>
      <c r="M154" s="101"/>
      <c r="N154" s="101"/>
      <c r="O154" s="101"/>
      <c r="P154" s="101"/>
      <c r="Q154" s="101"/>
      <c r="R154" s="101"/>
      <c r="S154" s="101"/>
      <c r="T154" s="102"/>
      <c r="U154" s="118">
        <v>0</v>
      </c>
      <c r="V154" s="118"/>
      <c r="W154" s="118"/>
      <c r="X154" s="118"/>
      <c r="Y154" s="118"/>
      <c r="Z154" s="118">
        <v>0</v>
      </c>
      <c r="AA154" s="118"/>
      <c r="AB154" s="118"/>
      <c r="AC154" s="118"/>
      <c r="AD154" s="118"/>
      <c r="AE154" s="118">
        <v>193254</v>
      </c>
      <c r="AF154" s="118"/>
      <c r="AG154" s="118"/>
      <c r="AH154" s="118"/>
      <c r="AI154" s="118"/>
      <c r="AJ154" s="118">
        <v>0</v>
      </c>
      <c r="AK154" s="118"/>
      <c r="AL154" s="118"/>
      <c r="AM154" s="118"/>
      <c r="AN154" s="118"/>
      <c r="AO154" s="118">
        <v>201435</v>
      </c>
      <c r="AP154" s="118"/>
      <c r="AQ154" s="118"/>
      <c r="AR154" s="118"/>
      <c r="AS154" s="118"/>
      <c r="AT154" s="118">
        <v>0</v>
      </c>
      <c r="AU154" s="118"/>
      <c r="AV154" s="118"/>
      <c r="AW154" s="118"/>
      <c r="AX154" s="118"/>
      <c r="AY154" s="118">
        <v>212111</v>
      </c>
      <c r="AZ154" s="118"/>
      <c r="BA154" s="118"/>
      <c r="BB154" s="118"/>
      <c r="BC154" s="118"/>
      <c r="BD154" s="118">
        <v>0</v>
      </c>
      <c r="BE154" s="118"/>
      <c r="BF154" s="118"/>
      <c r="BG154" s="118"/>
      <c r="BH154" s="118"/>
      <c r="BI154" s="118">
        <v>222717</v>
      </c>
      <c r="BJ154" s="118"/>
      <c r="BK154" s="118"/>
      <c r="BL154" s="118"/>
      <c r="BM154" s="118"/>
      <c r="BN154" s="118">
        <v>0</v>
      </c>
      <c r="BO154" s="118"/>
      <c r="BP154" s="118"/>
      <c r="BQ154" s="118"/>
      <c r="BR154" s="118"/>
      <c r="CA154" s="6" t="s">
        <v>42</v>
      </c>
    </row>
    <row r="155" spans="1:79" s="99" customFormat="1" ht="12.75" customHeight="1">
      <c r="A155" s="92" t="s">
        <v>201</v>
      </c>
      <c r="B155" s="93"/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4"/>
      <c r="U155" s="119">
        <v>0</v>
      </c>
      <c r="V155" s="119"/>
      <c r="W155" s="119"/>
      <c r="X155" s="119"/>
      <c r="Y155" s="119"/>
      <c r="Z155" s="119">
        <v>0</v>
      </c>
      <c r="AA155" s="119"/>
      <c r="AB155" s="119"/>
      <c r="AC155" s="119"/>
      <c r="AD155" s="119"/>
      <c r="AE155" s="119">
        <v>193254</v>
      </c>
      <c r="AF155" s="119"/>
      <c r="AG155" s="119"/>
      <c r="AH155" s="119"/>
      <c r="AI155" s="119"/>
      <c r="AJ155" s="119">
        <v>0</v>
      </c>
      <c r="AK155" s="119"/>
      <c r="AL155" s="119"/>
      <c r="AM155" s="119"/>
      <c r="AN155" s="119"/>
      <c r="AO155" s="119">
        <v>201435</v>
      </c>
      <c r="AP155" s="119"/>
      <c r="AQ155" s="119"/>
      <c r="AR155" s="119"/>
      <c r="AS155" s="119"/>
      <c r="AT155" s="119">
        <v>0</v>
      </c>
      <c r="AU155" s="119"/>
      <c r="AV155" s="119"/>
      <c r="AW155" s="119"/>
      <c r="AX155" s="119"/>
      <c r="AY155" s="119">
        <v>212111</v>
      </c>
      <c r="AZ155" s="119"/>
      <c r="BA155" s="119"/>
      <c r="BB155" s="119"/>
      <c r="BC155" s="119"/>
      <c r="BD155" s="119">
        <v>0</v>
      </c>
      <c r="BE155" s="119"/>
      <c r="BF155" s="119"/>
      <c r="BG155" s="119"/>
      <c r="BH155" s="119"/>
      <c r="BI155" s="119">
        <v>222717</v>
      </c>
      <c r="BJ155" s="119"/>
      <c r="BK155" s="119"/>
      <c r="BL155" s="119"/>
      <c r="BM155" s="119"/>
      <c r="BN155" s="119">
        <v>0</v>
      </c>
      <c r="BO155" s="119"/>
      <c r="BP155" s="119"/>
      <c r="BQ155" s="119"/>
      <c r="BR155" s="119"/>
    </row>
    <row r="156" spans="1:79" s="6" customFormat="1" ht="12.75" customHeight="1">
      <c r="A156" s="100" t="s">
        <v>147</v>
      </c>
      <c r="B156" s="101"/>
      <c r="C156" s="101"/>
      <c r="D156" s="101"/>
      <c r="E156" s="101"/>
      <c r="F156" s="101"/>
      <c r="G156" s="101"/>
      <c r="H156" s="101"/>
      <c r="I156" s="101"/>
      <c r="J156" s="101"/>
      <c r="K156" s="101"/>
      <c r="L156" s="101"/>
      <c r="M156" s="101"/>
      <c r="N156" s="101"/>
      <c r="O156" s="101"/>
      <c r="P156" s="101"/>
      <c r="Q156" s="101"/>
      <c r="R156" s="101"/>
      <c r="S156" s="101"/>
      <c r="T156" s="102"/>
      <c r="U156" s="118">
        <v>0</v>
      </c>
      <c r="V156" s="118"/>
      <c r="W156" s="118"/>
      <c r="X156" s="118"/>
      <c r="Y156" s="118"/>
      <c r="Z156" s="118">
        <v>0</v>
      </c>
      <c r="AA156" s="118"/>
      <c r="AB156" s="118"/>
      <c r="AC156" s="118"/>
      <c r="AD156" s="118"/>
      <c r="AE156" s="118">
        <v>193254</v>
      </c>
      <c r="AF156" s="118"/>
      <c r="AG156" s="118"/>
      <c r="AH156" s="118"/>
      <c r="AI156" s="118"/>
      <c r="AJ156" s="118">
        <v>0</v>
      </c>
      <c r="AK156" s="118"/>
      <c r="AL156" s="118"/>
      <c r="AM156" s="118"/>
      <c r="AN156" s="118"/>
      <c r="AO156" s="118">
        <v>201435</v>
      </c>
      <c r="AP156" s="118"/>
      <c r="AQ156" s="118"/>
      <c r="AR156" s="118"/>
      <c r="AS156" s="118"/>
      <c r="AT156" s="118">
        <v>0</v>
      </c>
      <c r="AU156" s="118"/>
      <c r="AV156" s="118"/>
      <c r="AW156" s="118"/>
      <c r="AX156" s="118"/>
      <c r="AY156" s="118">
        <v>212111</v>
      </c>
      <c r="AZ156" s="118"/>
      <c r="BA156" s="118"/>
      <c r="BB156" s="118"/>
      <c r="BC156" s="118"/>
      <c r="BD156" s="118">
        <v>0</v>
      </c>
      <c r="BE156" s="118"/>
      <c r="BF156" s="118"/>
      <c r="BG156" s="118"/>
      <c r="BH156" s="118"/>
      <c r="BI156" s="118">
        <v>222717</v>
      </c>
      <c r="BJ156" s="118"/>
      <c r="BK156" s="118"/>
      <c r="BL156" s="118"/>
      <c r="BM156" s="118"/>
      <c r="BN156" s="118">
        <v>0</v>
      </c>
      <c r="BO156" s="118"/>
      <c r="BP156" s="118"/>
      <c r="BQ156" s="118"/>
      <c r="BR156" s="118"/>
    </row>
    <row r="157" spans="1:79" s="99" customFormat="1" ht="38.25" customHeight="1">
      <c r="A157" s="92" t="s">
        <v>202</v>
      </c>
      <c r="B157" s="93"/>
      <c r="C157" s="93"/>
      <c r="D157" s="93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4"/>
      <c r="U157" s="119" t="s">
        <v>173</v>
      </c>
      <c r="V157" s="119"/>
      <c r="W157" s="119"/>
      <c r="X157" s="119"/>
      <c r="Y157" s="119"/>
      <c r="Z157" s="119"/>
      <c r="AA157" s="119"/>
      <c r="AB157" s="119"/>
      <c r="AC157" s="119"/>
      <c r="AD157" s="119"/>
      <c r="AE157" s="119" t="s">
        <v>173</v>
      </c>
      <c r="AF157" s="119"/>
      <c r="AG157" s="119"/>
      <c r="AH157" s="119"/>
      <c r="AI157" s="119"/>
      <c r="AJ157" s="119"/>
      <c r="AK157" s="119"/>
      <c r="AL157" s="119"/>
      <c r="AM157" s="119"/>
      <c r="AN157" s="119"/>
      <c r="AO157" s="119" t="s">
        <v>173</v>
      </c>
      <c r="AP157" s="119"/>
      <c r="AQ157" s="119"/>
      <c r="AR157" s="119"/>
      <c r="AS157" s="119"/>
      <c r="AT157" s="119"/>
      <c r="AU157" s="119"/>
      <c r="AV157" s="119"/>
      <c r="AW157" s="119"/>
      <c r="AX157" s="119"/>
      <c r="AY157" s="119" t="s">
        <v>173</v>
      </c>
      <c r="AZ157" s="119"/>
      <c r="BA157" s="119"/>
      <c r="BB157" s="119"/>
      <c r="BC157" s="119"/>
      <c r="BD157" s="119"/>
      <c r="BE157" s="119"/>
      <c r="BF157" s="119"/>
      <c r="BG157" s="119"/>
      <c r="BH157" s="119"/>
      <c r="BI157" s="119" t="s">
        <v>173</v>
      </c>
      <c r="BJ157" s="119"/>
      <c r="BK157" s="119"/>
      <c r="BL157" s="119"/>
      <c r="BM157" s="119"/>
      <c r="BN157" s="119"/>
      <c r="BO157" s="119"/>
      <c r="BP157" s="119"/>
      <c r="BQ157" s="119"/>
      <c r="BR157" s="119"/>
    </row>
    <row r="160" spans="1:79" ht="14.25" customHeight="1">
      <c r="A160" s="29" t="s">
        <v>125</v>
      </c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  <c r="BF160" s="29"/>
      <c r="BG160" s="29"/>
      <c r="BH160" s="29"/>
      <c r="BI160" s="29"/>
      <c r="BJ160" s="29"/>
      <c r="BK160" s="29"/>
      <c r="BL160" s="29"/>
    </row>
    <row r="161" spans="1:79" ht="15" customHeight="1">
      <c r="A161" s="54" t="s">
        <v>6</v>
      </c>
      <c r="B161" s="55"/>
      <c r="C161" s="55"/>
      <c r="D161" s="54" t="s">
        <v>10</v>
      </c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6"/>
      <c r="W161" s="27" t="s">
        <v>218</v>
      </c>
      <c r="X161" s="27"/>
      <c r="Y161" s="27"/>
      <c r="Z161" s="27"/>
      <c r="AA161" s="27"/>
      <c r="AB161" s="27"/>
      <c r="AC161" s="27"/>
      <c r="AD161" s="27"/>
      <c r="AE161" s="27"/>
      <c r="AF161" s="27"/>
      <c r="AG161" s="27"/>
      <c r="AH161" s="27"/>
      <c r="AI161" s="27" t="s">
        <v>222</v>
      </c>
      <c r="AJ161" s="27"/>
      <c r="AK161" s="27"/>
      <c r="AL161" s="27"/>
      <c r="AM161" s="27"/>
      <c r="AN161" s="27"/>
      <c r="AO161" s="27"/>
      <c r="AP161" s="27"/>
      <c r="AQ161" s="27"/>
      <c r="AR161" s="27"/>
      <c r="AS161" s="27"/>
      <c r="AT161" s="27"/>
      <c r="AU161" s="27" t="s">
        <v>233</v>
      </c>
      <c r="AV161" s="27"/>
      <c r="AW161" s="27"/>
      <c r="AX161" s="27"/>
      <c r="AY161" s="27"/>
      <c r="AZ161" s="27"/>
      <c r="BA161" s="27" t="s">
        <v>240</v>
      </c>
      <c r="BB161" s="27"/>
      <c r="BC161" s="27"/>
      <c r="BD161" s="27"/>
      <c r="BE161" s="27"/>
      <c r="BF161" s="27"/>
      <c r="BG161" s="27" t="s">
        <v>249</v>
      </c>
      <c r="BH161" s="27"/>
      <c r="BI161" s="27"/>
      <c r="BJ161" s="27"/>
      <c r="BK161" s="27"/>
      <c r="BL161" s="27"/>
    </row>
    <row r="162" spans="1:79" ht="15" customHeight="1">
      <c r="A162" s="71"/>
      <c r="B162" s="72"/>
      <c r="C162" s="72"/>
      <c r="D162" s="71"/>
      <c r="E162" s="72"/>
      <c r="F162" s="72"/>
      <c r="G162" s="72"/>
      <c r="H162" s="72"/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3"/>
      <c r="W162" s="27" t="s">
        <v>4</v>
      </c>
      <c r="X162" s="27"/>
      <c r="Y162" s="27"/>
      <c r="Z162" s="27"/>
      <c r="AA162" s="27"/>
      <c r="AB162" s="27"/>
      <c r="AC162" s="27" t="s">
        <v>3</v>
      </c>
      <c r="AD162" s="27"/>
      <c r="AE162" s="27"/>
      <c r="AF162" s="27"/>
      <c r="AG162" s="27"/>
      <c r="AH162" s="27"/>
      <c r="AI162" s="27" t="s">
        <v>4</v>
      </c>
      <c r="AJ162" s="27"/>
      <c r="AK162" s="27"/>
      <c r="AL162" s="27"/>
      <c r="AM162" s="27"/>
      <c r="AN162" s="27"/>
      <c r="AO162" s="27" t="s">
        <v>3</v>
      </c>
      <c r="AP162" s="27"/>
      <c r="AQ162" s="27"/>
      <c r="AR162" s="27"/>
      <c r="AS162" s="27"/>
      <c r="AT162" s="27"/>
      <c r="AU162" s="74" t="s">
        <v>4</v>
      </c>
      <c r="AV162" s="74"/>
      <c r="AW162" s="74"/>
      <c r="AX162" s="74" t="s">
        <v>3</v>
      </c>
      <c r="AY162" s="74"/>
      <c r="AZ162" s="74"/>
      <c r="BA162" s="74" t="s">
        <v>4</v>
      </c>
      <c r="BB162" s="74"/>
      <c r="BC162" s="74"/>
      <c r="BD162" s="74" t="s">
        <v>3</v>
      </c>
      <c r="BE162" s="74"/>
      <c r="BF162" s="74"/>
      <c r="BG162" s="74" t="s">
        <v>4</v>
      </c>
      <c r="BH162" s="74"/>
      <c r="BI162" s="74"/>
      <c r="BJ162" s="74" t="s">
        <v>3</v>
      </c>
      <c r="BK162" s="74"/>
      <c r="BL162" s="74"/>
    </row>
    <row r="163" spans="1:79" ht="57" customHeight="1">
      <c r="A163" s="57"/>
      <c r="B163" s="58"/>
      <c r="C163" s="58"/>
      <c r="D163" s="57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9"/>
      <c r="W163" s="27" t="s">
        <v>12</v>
      </c>
      <c r="X163" s="27"/>
      <c r="Y163" s="27"/>
      <c r="Z163" s="27" t="s">
        <v>11</v>
      </c>
      <c r="AA163" s="27"/>
      <c r="AB163" s="27"/>
      <c r="AC163" s="27" t="s">
        <v>12</v>
      </c>
      <c r="AD163" s="27"/>
      <c r="AE163" s="27"/>
      <c r="AF163" s="27" t="s">
        <v>11</v>
      </c>
      <c r="AG163" s="27"/>
      <c r="AH163" s="27"/>
      <c r="AI163" s="27" t="s">
        <v>12</v>
      </c>
      <c r="AJ163" s="27"/>
      <c r="AK163" s="27"/>
      <c r="AL163" s="27" t="s">
        <v>11</v>
      </c>
      <c r="AM163" s="27"/>
      <c r="AN163" s="27"/>
      <c r="AO163" s="27" t="s">
        <v>12</v>
      </c>
      <c r="AP163" s="27"/>
      <c r="AQ163" s="27"/>
      <c r="AR163" s="27" t="s">
        <v>11</v>
      </c>
      <c r="AS163" s="27"/>
      <c r="AT163" s="27"/>
      <c r="AU163" s="74"/>
      <c r="AV163" s="74"/>
      <c r="AW163" s="74"/>
      <c r="AX163" s="74"/>
      <c r="AY163" s="74"/>
      <c r="AZ163" s="74"/>
      <c r="BA163" s="74"/>
      <c r="BB163" s="74"/>
      <c r="BC163" s="74"/>
      <c r="BD163" s="74"/>
      <c r="BE163" s="74"/>
      <c r="BF163" s="74"/>
      <c r="BG163" s="74"/>
      <c r="BH163" s="74"/>
      <c r="BI163" s="74"/>
      <c r="BJ163" s="74"/>
      <c r="BK163" s="74"/>
      <c r="BL163" s="74"/>
    </row>
    <row r="164" spans="1:79" ht="15" customHeight="1">
      <c r="A164" s="36">
        <v>1</v>
      </c>
      <c r="B164" s="37"/>
      <c r="C164" s="37"/>
      <c r="D164" s="36">
        <v>2</v>
      </c>
      <c r="E164" s="37"/>
      <c r="F164" s="37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8"/>
      <c r="W164" s="27">
        <v>3</v>
      </c>
      <c r="X164" s="27"/>
      <c r="Y164" s="27"/>
      <c r="Z164" s="27">
        <v>4</v>
      </c>
      <c r="AA164" s="27"/>
      <c r="AB164" s="27"/>
      <c r="AC164" s="27">
        <v>5</v>
      </c>
      <c r="AD164" s="27"/>
      <c r="AE164" s="27"/>
      <c r="AF164" s="27">
        <v>6</v>
      </c>
      <c r="AG164" s="27"/>
      <c r="AH164" s="27"/>
      <c r="AI164" s="27">
        <v>7</v>
      </c>
      <c r="AJ164" s="27"/>
      <c r="AK164" s="27"/>
      <c r="AL164" s="27">
        <v>8</v>
      </c>
      <c r="AM164" s="27"/>
      <c r="AN164" s="27"/>
      <c r="AO164" s="27">
        <v>9</v>
      </c>
      <c r="AP164" s="27"/>
      <c r="AQ164" s="27"/>
      <c r="AR164" s="27">
        <v>10</v>
      </c>
      <c r="AS164" s="27"/>
      <c r="AT164" s="27"/>
      <c r="AU164" s="27">
        <v>11</v>
      </c>
      <c r="AV164" s="27"/>
      <c r="AW164" s="27"/>
      <c r="AX164" s="27">
        <v>12</v>
      </c>
      <c r="AY164" s="27"/>
      <c r="AZ164" s="27"/>
      <c r="BA164" s="27">
        <v>13</v>
      </c>
      <c r="BB164" s="27"/>
      <c r="BC164" s="27"/>
      <c r="BD164" s="27">
        <v>14</v>
      </c>
      <c r="BE164" s="27"/>
      <c r="BF164" s="27"/>
      <c r="BG164" s="27">
        <v>15</v>
      </c>
      <c r="BH164" s="27"/>
      <c r="BI164" s="27"/>
      <c r="BJ164" s="27">
        <v>16</v>
      </c>
      <c r="BK164" s="27"/>
      <c r="BL164" s="27"/>
    </row>
    <row r="165" spans="1:79" s="1" customFormat="1" ht="12.75" hidden="1" customHeight="1">
      <c r="A165" s="39" t="s">
        <v>69</v>
      </c>
      <c r="B165" s="40"/>
      <c r="C165" s="40"/>
      <c r="D165" s="39" t="s">
        <v>57</v>
      </c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1"/>
      <c r="W165" s="26" t="s">
        <v>72</v>
      </c>
      <c r="X165" s="26"/>
      <c r="Y165" s="26"/>
      <c r="Z165" s="26" t="s">
        <v>73</v>
      </c>
      <c r="AA165" s="26"/>
      <c r="AB165" s="26"/>
      <c r="AC165" s="30" t="s">
        <v>74</v>
      </c>
      <c r="AD165" s="30"/>
      <c r="AE165" s="30"/>
      <c r="AF165" s="30" t="s">
        <v>75</v>
      </c>
      <c r="AG165" s="30"/>
      <c r="AH165" s="30"/>
      <c r="AI165" s="26" t="s">
        <v>76</v>
      </c>
      <c r="AJ165" s="26"/>
      <c r="AK165" s="26"/>
      <c r="AL165" s="26" t="s">
        <v>77</v>
      </c>
      <c r="AM165" s="26"/>
      <c r="AN165" s="26"/>
      <c r="AO165" s="30" t="s">
        <v>104</v>
      </c>
      <c r="AP165" s="30"/>
      <c r="AQ165" s="30"/>
      <c r="AR165" s="30" t="s">
        <v>78</v>
      </c>
      <c r="AS165" s="30"/>
      <c r="AT165" s="30"/>
      <c r="AU165" s="26" t="s">
        <v>105</v>
      </c>
      <c r="AV165" s="26"/>
      <c r="AW165" s="26"/>
      <c r="AX165" s="30" t="s">
        <v>106</v>
      </c>
      <c r="AY165" s="30"/>
      <c r="AZ165" s="30"/>
      <c r="BA165" s="26" t="s">
        <v>107</v>
      </c>
      <c r="BB165" s="26"/>
      <c r="BC165" s="26"/>
      <c r="BD165" s="30" t="s">
        <v>108</v>
      </c>
      <c r="BE165" s="30"/>
      <c r="BF165" s="30"/>
      <c r="BG165" s="26" t="s">
        <v>109</v>
      </c>
      <c r="BH165" s="26"/>
      <c r="BI165" s="26"/>
      <c r="BJ165" s="30" t="s">
        <v>110</v>
      </c>
      <c r="BK165" s="30"/>
      <c r="BL165" s="30"/>
      <c r="CA165" s="1" t="s">
        <v>103</v>
      </c>
    </row>
    <row r="166" spans="1:79" s="99" customFormat="1" ht="12.75" customHeight="1">
      <c r="A166" s="89">
        <v>1</v>
      </c>
      <c r="B166" s="90"/>
      <c r="C166" s="90"/>
      <c r="D166" s="92" t="s">
        <v>203</v>
      </c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3"/>
      <c r="Q166" s="93"/>
      <c r="R166" s="93"/>
      <c r="S166" s="93"/>
      <c r="T166" s="93"/>
      <c r="U166" s="93"/>
      <c r="V166" s="94"/>
      <c r="W166" s="117">
        <v>0</v>
      </c>
      <c r="X166" s="117"/>
      <c r="Y166" s="117"/>
      <c r="Z166" s="117">
        <v>0</v>
      </c>
      <c r="AA166" s="117"/>
      <c r="AB166" s="117"/>
      <c r="AC166" s="117">
        <v>0</v>
      </c>
      <c r="AD166" s="117"/>
      <c r="AE166" s="117"/>
      <c r="AF166" s="117">
        <v>0</v>
      </c>
      <c r="AG166" s="117"/>
      <c r="AH166" s="117"/>
      <c r="AI166" s="117">
        <v>0</v>
      </c>
      <c r="AJ166" s="117"/>
      <c r="AK166" s="117"/>
      <c r="AL166" s="117">
        <v>21</v>
      </c>
      <c r="AM166" s="117"/>
      <c r="AN166" s="117"/>
      <c r="AO166" s="117">
        <v>0</v>
      </c>
      <c r="AP166" s="117"/>
      <c r="AQ166" s="117"/>
      <c r="AR166" s="117">
        <v>0</v>
      </c>
      <c r="AS166" s="117"/>
      <c r="AT166" s="117"/>
      <c r="AU166" s="117">
        <v>21</v>
      </c>
      <c r="AV166" s="117"/>
      <c r="AW166" s="117"/>
      <c r="AX166" s="117">
        <v>0</v>
      </c>
      <c r="AY166" s="117"/>
      <c r="AZ166" s="117"/>
      <c r="BA166" s="117">
        <v>21</v>
      </c>
      <c r="BB166" s="117"/>
      <c r="BC166" s="117"/>
      <c r="BD166" s="117">
        <v>0</v>
      </c>
      <c r="BE166" s="117"/>
      <c r="BF166" s="117"/>
      <c r="BG166" s="117">
        <v>21</v>
      </c>
      <c r="BH166" s="117"/>
      <c r="BI166" s="117"/>
      <c r="BJ166" s="117">
        <v>0</v>
      </c>
      <c r="BK166" s="117"/>
      <c r="BL166" s="117"/>
      <c r="CA166" s="99" t="s">
        <v>43</v>
      </c>
    </row>
    <row r="167" spans="1:79" s="6" customFormat="1" ht="12.75" customHeight="1">
      <c r="A167" s="86">
        <v>2</v>
      </c>
      <c r="B167" s="87"/>
      <c r="C167" s="87"/>
      <c r="D167" s="100" t="s">
        <v>204</v>
      </c>
      <c r="E167" s="101"/>
      <c r="F167" s="101"/>
      <c r="G167" s="101"/>
      <c r="H167" s="101"/>
      <c r="I167" s="101"/>
      <c r="J167" s="101"/>
      <c r="K167" s="101"/>
      <c r="L167" s="101"/>
      <c r="M167" s="101"/>
      <c r="N167" s="101"/>
      <c r="O167" s="101"/>
      <c r="P167" s="101"/>
      <c r="Q167" s="101"/>
      <c r="R167" s="101"/>
      <c r="S167" s="101"/>
      <c r="T167" s="101"/>
      <c r="U167" s="101"/>
      <c r="V167" s="102"/>
      <c r="W167" s="112">
        <v>0</v>
      </c>
      <c r="X167" s="112"/>
      <c r="Y167" s="112"/>
      <c r="Z167" s="112">
        <v>0</v>
      </c>
      <c r="AA167" s="112"/>
      <c r="AB167" s="112"/>
      <c r="AC167" s="112">
        <v>0</v>
      </c>
      <c r="AD167" s="112"/>
      <c r="AE167" s="112"/>
      <c r="AF167" s="112">
        <v>0</v>
      </c>
      <c r="AG167" s="112"/>
      <c r="AH167" s="112"/>
      <c r="AI167" s="112">
        <v>0</v>
      </c>
      <c r="AJ167" s="112"/>
      <c r="AK167" s="112"/>
      <c r="AL167" s="112">
        <v>21</v>
      </c>
      <c r="AM167" s="112"/>
      <c r="AN167" s="112"/>
      <c r="AO167" s="112">
        <v>0</v>
      </c>
      <c r="AP167" s="112"/>
      <c r="AQ167" s="112"/>
      <c r="AR167" s="112">
        <v>0</v>
      </c>
      <c r="AS167" s="112"/>
      <c r="AT167" s="112"/>
      <c r="AU167" s="112">
        <v>21</v>
      </c>
      <c r="AV167" s="112"/>
      <c r="AW167" s="112"/>
      <c r="AX167" s="112">
        <v>0</v>
      </c>
      <c r="AY167" s="112"/>
      <c r="AZ167" s="112"/>
      <c r="BA167" s="112">
        <v>21</v>
      </c>
      <c r="BB167" s="112"/>
      <c r="BC167" s="112"/>
      <c r="BD167" s="112">
        <v>0</v>
      </c>
      <c r="BE167" s="112"/>
      <c r="BF167" s="112"/>
      <c r="BG167" s="112">
        <v>21</v>
      </c>
      <c r="BH167" s="112"/>
      <c r="BI167" s="112"/>
      <c r="BJ167" s="112">
        <v>0</v>
      </c>
      <c r="BK167" s="112"/>
      <c r="BL167" s="112"/>
    </row>
    <row r="168" spans="1:79" s="99" customFormat="1" ht="25.5" customHeight="1">
      <c r="A168" s="89">
        <v>3</v>
      </c>
      <c r="B168" s="90"/>
      <c r="C168" s="90"/>
      <c r="D168" s="92" t="s">
        <v>205</v>
      </c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93"/>
      <c r="S168" s="93"/>
      <c r="T168" s="93"/>
      <c r="U168" s="93"/>
      <c r="V168" s="94"/>
      <c r="W168" s="117" t="s">
        <v>173</v>
      </c>
      <c r="X168" s="117"/>
      <c r="Y168" s="117"/>
      <c r="Z168" s="117" t="s">
        <v>173</v>
      </c>
      <c r="AA168" s="117"/>
      <c r="AB168" s="117"/>
      <c r="AC168" s="117"/>
      <c r="AD168" s="117"/>
      <c r="AE168" s="117"/>
      <c r="AF168" s="117"/>
      <c r="AG168" s="117"/>
      <c r="AH168" s="117"/>
      <c r="AI168" s="117" t="s">
        <v>173</v>
      </c>
      <c r="AJ168" s="117"/>
      <c r="AK168" s="117"/>
      <c r="AL168" s="117" t="s">
        <v>173</v>
      </c>
      <c r="AM168" s="117"/>
      <c r="AN168" s="117"/>
      <c r="AO168" s="117"/>
      <c r="AP168" s="117"/>
      <c r="AQ168" s="117"/>
      <c r="AR168" s="117"/>
      <c r="AS168" s="117"/>
      <c r="AT168" s="117"/>
      <c r="AU168" s="117" t="s">
        <v>173</v>
      </c>
      <c r="AV168" s="117"/>
      <c r="AW168" s="117"/>
      <c r="AX168" s="117"/>
      <c r="AY168" s="117"/>
      <c r="AZ168" s="117"/>
      <c r="BA168" s="117" t="s">
        <v>173</v>
      </c>
      <c r="BB168" s="117"/>
      <c r="BC168" s="117"/>
      <c r="BD168" s="117"/>
      <c r="BE168" s="117"/>
      <c r="BF168" s="117"/>
      <c r="BG168" s="117" t="s">
        <v>173</v>
      </c>
      <c r="BH168" s="117"/>
      <c r="BI168" s="117"/>
      <c r="BJ168" s="117"/>
      <c r="BK168" s="117"/>
      <c r="BL168" s="117"/>
    </row>
    <row r="171" spans="1:79" ht="14.25" customHeight="1">
      <c r="A171" s="29" t="s">
        <v>153</v>
      </c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  <c r="BC171" s="29"/>
      <c r="BD171" s="29"/>
      <c r="BE171" s="29"/>
      <c r="BF171" s="29"/>
      <c r="BG171" s="29"/>
      <c r="BH171" s="29"/>
      <c r="BI171" s="29"/>
      <c r="BJ171" s="29"/>
      <c r="BK171" s="29"/>
      <c r="BL171" s="29"/>
    </row>
    <row r="172" spans="1:79" ht="14.25" customHeight="1">
      <c r="A172" s="29" t="s">
        <v>234</v>
      </c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  <c r="BF172" s="29"/>
      <c r="BG172" s="29"/>
      <c r="BH172" s="29"/>
      <c r="BI172" s="29"/>
      <c r="BJ172" s="29"/>
      <c r="BK172" s="29"/>
      <c r="BL172" s="29"/>
      <c r="BM172" s="29"/>
      <c r="BN172" s="29"/>
      <c r="BO172" s="29"/>
      <c r="BP172" s="29"/>
      <c r="BQ172" s="29"/>
      <c r="BR172" s="29"/>
      <c r="BS172" s="29"/>
    </row>
    <row r="173" spans="1:79" ht="15" customHeight="1">
      <c r="A173" s="31" t="s">
        <v>217</v>
      </c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31"/>
      <c r="AL173" s="31"/>
      <c r="AM173" s="31"/>
      <c r="AN173" s="31"/>
      <c r="AO173" s="31"/>
      <c r="AP173" s="31"/>
      <c r="AQ173" s="31"/>
      <c r="AR173" s="31"/>
      <c r="AS173" s="31"/>
      <c r="AT173" s="31"/>
      <c r="AU173" s="31"/>
      <c r="AV173" s="31"/>
      <c r="AW173" s="31"/>
      <c r="AX173" s="31"/>
      <c r="AY173" s="31"/>
      <c r="AZ173" s="31"/>
      <c r="BA173" s="31"/>
      <c r="BB173" s="31"/>
      <c r="BC173" s="31"/>
      <c r="BD173" s="31"/>
      <c r="BE173" s="31"/>
      <c r="BF173" s="31"/>
      <c r="BG173" s="31"/>
      <c r="BH173" s="31"/>
      <c r="BI173" s="31"/>
      <c r="BJ173" s="31"/>
      <c r="BK173" s="31"/>
      <c r="BL173" s="31"/>
      <c r="BM173" s="31"/>
      <c r="BN173" s="31"/>
      <c r="BO173" s="31"/>
      <c r="BP173" s="31"/>
      <c r="BQ173" s="31"/>
      <c r="BR173" s="31"/>
      <c r="BS173" s="31"/>
    </row>
    <row r="174" spans="1:79" ht="15" customHeight="1">
      <c r="A174" s="27" t="s">
        <v>6</v>
      </c>
      <c r="B174" s="27"/>
      <c r="C174" s="27"/>
      <c r="D174" s="27"/>
      <c r="E174" s="27"/>
      <c r="F174" s="27"/>
      <c r="G174" s="27" t="s">
        <v>126</v>
      </c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 t="s">
        <v>13</v>
      </c>
      <c r="U174" s="27"/>
      <c r="V174" s="27"/>
      <c r="W174" s="27"/>
      <c r="X174" s="27"/>
      <c r="Y174" s="27"/>
      <c r="Z174" s="27"/>
      <c r="AA174" s="36" t="s">
        <v>218</v>
      </c>
      <c r="AB174" s="76"/>
      <c r="AC174" s="76"/>
      <c r="AD174" s="76"/>
      <c r="AE174" s="76"/>
      <c r="AF174" s="76"/>
      <c r="AG174" s="76"/>
      <c r="AH174" s="76"/>
      <c r="AI174" s="76"/>
      <c r="AJ174" s="76"/>
      <c r="AK174" s="76"/>
      <c r="AL174" s="76"/>
      <c r="AM174" s="76"/>
      <c r="AN174" s="76"/>
      <c r="AO174" s="77"/>
      <c r="AP174" s="36" t="s">
        <v>221</v>
      </c>
      <c r="AQ174" s="37"/>
      <c r="AR174" s="37"/>
      <c r="AS174" s="37"/>
      <c r="AT174" s="37"/>
      <c r="AU174" s="37"/>
      <c r="AV174" s="37"/>
      <c r="AW174" s="37"/>
      <c r="AX174" s="37"/>
      <c r="AY174" s="37"/>
      <c r="AZ174" s="37"/>
      <c r="BA174" s="37"/>
      <c r="BB174" s="37"/>
      <c r="BC174" s="37"/>
      <c r="BD174" s="38"/>
      <c r="BE174" s="36" t="s">
        <v>228</v>
      </c>
      <c r="BF174" s="37"/>
      <c r="BG174" s="37"/>
      <c r="BH174" s="37"/>
      <c r="BI174" s="37"/>
      <c r="BJ174" s="37"/>
      <c r="BK174" s="37"/>
      <c r="BL174" s="37"/>
      <c r="BM174" s="37"/>
      <c r="BN174" s="37"/>
      <c r="BO174" s="37"/>
      <c r="BP174" s="37"/>
      <c r="BQ174" s="37"/>
      <c r="BR174" s="37"/>
      <c r="BS174" s="38"/>
    </row>
    <row r="175" spans="1:79" ht="32.1" customHeight="1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 t="s">
        <v>4</v>
      </c>
      <c r="AB175" s="27"/>
      <c r="AC175" s="27"/>
      <c r="AD175" s="27"/>
      <c r="AE175" s="27"/>
      <c r="AF175" s="27" t="s">
        <v>3</v>
      </c>
      <c r="AG175" s="27"/>
      <c r="AH175" s="27"/>
      <c r="AI175" s="27"/>
      <c r="AJ175" s="27"/>
      <c r="AK175" s="27" t="s">
        <v>89</v>
      </c>
      <c r="AL175" s="27"/>
      <c r="AM175" s="27"/>
      <c r="AN175" s="27"/>
      <c r="AO175" s="27"/>
      <c r="AP175" s="27" t="s">
        <v>4</v>
      </c>
      <c r="AQ175" s="27"/>
      <c r="AR175" s="27"/>
      <c r="AS175" s="27"/>
      <c r="AT175" s="27"/>
      <c r="AU175" s="27" t="s">
        <v>3</v>
      </c>
      <c r="AV175" s="27"/>
      <c r="AW175" s="27"/>
      <c r="AX175" s="27"/>
      <c r="AY175" s="27"/>
      <c r="AZ175" s="27" t="s">
        <v>96</v>
      </c>
      <c r="BA175" s="27"/>
      <c r="BB175" s="27"/>
      <c r="BC175" s="27"/>
      <c r="BD175" s="27"/>
      <c r="BE175" s="27" t="s">
        <v>4</v>
      </c>
      <c r="BF175" s="27"/>
      <c r="BG175" s="27"/>
      <c r="BH175" s="27"/>
      <c r="BI175" s="27"/>
      <c r="BJ175" s="27" t="s">
        <v>3</v>
      </c>
      <c r="BK175" s="27"/>
      <c r="BL175" s="27"/>
      <c r="BM175" s="27"/>
      <c r="BN175" s="27"/>
      <c r="BO175" s="27" t="s">
        <v>127</v>
      </c>
      <c r="BP175" s="27"/>
      <c r="BQ175" s="27"/>
      <c r="BR175" s="27"/>
      <c r="BS175" s="27"/>
    </row>
    <row r="176" spans="1:79" ht="15" customHeight="1">
      <c r="A176" s="27">
        <v>1</v>
      </c>
      <c r="B176" s="27"/>
      <c r="C176" s="27"/>
      <c r="D176" s="27"/>
      <c r="E176" s="27"/>
      <c r="F176" s="27"/>
      <c r="G176" s="27">
        <v>2</v>
      </c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>
        <v>3</v>
      </c>
      <c r="U176" s="27"/>
      <c r="V176" s="27"/>
      <c r="W176" s="27"/>
      <c r="X176" s="27"/>
      <c r="Y176" s="27"/>
      <c r="Z176" s="27"/>
      <c r="AA176" s="27">
        <v>4</v>
      </c>
      <c r="AB176" s="27"/>
      <c r="AC176" s="27"/>
      <c r="AD176" s="27"/>
      <c r="AE176" s="27"/>
      <c r="AF176" s="27">
        <v>5</v>
      </c>
      <c r="AG176" s="27"/>
      <c r="AH176" s="27"/>
      <c r="AI176" s="27"/>
      <c r="AJ176" s="27"/>
      <c r="AK176" s="27">
        <v>6</v>
      </c>
      <c r="AL176" s="27"/>
      <c r="AM176" s="27"/>
      <c r="AN176" s="27"/>
      <c r="AO176" s="27"/>
      <c r="AP176" s="27">
        <v>7</v>
      </c>
      <c r="AQ176" s="27"/>
      <c r="AR176" s="27"/>
      <c r="AS176" s="27"/>
      <c r="AT176" s="27"/>
      <c r="AU176" s="27">
        <v>8</v>
      </c>
      <c r="AV176" s="27"/>
      <c r="AW176" s="27"/>
      <c r="AX176" s="27"/>
      <c r="AY176" s="27"/>
      <c r="AZ176" s="27">
        <v>9</v>
      </c>
      <c r="BA176" s="27"/>
      <c r="BB176" s="27"/>
      <c r="BC176" s="27"/>
      <c r="BD176" s="27"/>
      <c r="BE176" s="27">
        <v>10</v>
      </c>
      <c r="BF176" s="27"/>
      <c r="BG176" s="27"/>
      <c r="BH176" s="27"/>
      <c r="BI176" s="27"/>
      <c r="BJ176" s="27">
        <v>11</v>
      </c>
      <c r="BK176" s="27"/>
      <c r="BL176" s="27"/>
      <c r="BM176" s="27"/>
      <c r="BN176" s="27"/>
      <c r="BO176" s="27">
        <v>12</v>
      </c>
      <c r="BP176" s="27"/>
      <c r="BQ176" s="27"/>
      <c r="BR176" s="27"/>
      <c r="BS176" s="27"/>
    </row>
    <row r="177" spans="1:79" s="1" customFormat="1" ht="15" hidden="1" customHeight="1">
      <c r="A177" s="26" t="s">
        <v>69</v>
      </c>
      <c r="B177" s="26"/>
      <c r="C177" s="26"/>
      <c r="D177" s="26"/>
      <c r="E177" s="26"/>
      <c r="F177" s="26"/>
      <c r="G177" s="61" t="s">
        <v>57</v>
      </c>
      <c r="H177" s="61"/>
      <c r="I177" s="61"/>
      <c r="J177" s="61"/>
      <c r="K177" s="61"/>
      <c r="L177" s="61"/>
      <c r="M177" s="61"/>
      <c r="N177" s="61"/>
      <c r="O177" s="61"/>
      <c r="P177" s="61"/>
      <c r="Q177" s="61"/>
      <c r="R177" s="61"/>
      <c r="S177" s="61"/>
      <c r="T177" s="61" t="s">
        <v>79</v>
      </c>
      <c r="U177" s="61"/>
      <c r="V177" s="61"/>
      <c r="W177" s="61"/>
      <c r="X177" s="61"/>
      <c r="Y177" s="61"/>
      <c r="Z177" s="61"/>
      <c r="AA177" s="30" t="s">
        <v>65</v>
      </c>
      <c r="AB177" s="30"/>
      <c r="AC177" s="30"/>
      <c r="AD177" s="30"/>
      <c r="AE177" s="30"/>
      <c r="AF177" s="30" t="s">
        <v>66</v>
      </c>
      <c r="AG177" s="30"/>
      <c r="AH177" s="30"/>
      <c r="AI177" s="30"/>
      <c r="AJ177" s="30"/>
      <c r="AK177" s="50" t="s">
        <v>122</v>
      </c>
      <c r="AL177" s="50"/>
      <c r="AM177" s="50"/>
      <c r="AN177" s="50"/>
      <c r="AO177" s="50"/>
      <c r="AP177" s="30" t="s">
        <v>67</v>
      </c>
      <c r="AQ177" s="30"/>
      <c r="AR177" s="30"/>
      <c r="AS177" s="30"/>
      <c r="AT177" s="30"/>
      <c r="AU177" s="30" t="s">
        <v>68</v>
      </c>
      <c r="AV177" s="30"/>
      <c r="AW177" s="30"/>
      <c r="AX177" s="30"/>
      <c r="AY177" s="30"/>
      <c r="AZ177" s="50" t="s">
        <v>122</v>
      </c>
      <c r="BA177" s="50"/>
      <c r="BB177" s="50"/>
      <c r="BC177" s="50"/>
      <c r="BD177" s="50"/>
      <c r="BE177" s="30" t="s">
        <v>58</v>
      </c>
      <c r="BF177" s="30"/>
      <c r="BG177" s="30"/>
      <c r="BH177" s="30"/>
      <c r="BI177" s="30"/>
      <c r="BJ177" s="30" t="s">
        <v>59</v>
      </c>
      <c r="BK177" s="30"/>
      <c r="BL177" s="30"/>
      <c r="BM177" s="30"/>
      <c r="BN177" s="30"/>
      <c r="BO177" s="50" t="s">
        <v>122</v>
      </c>
      <c r="BP177" s="50"/>
      <c r="BQ177" s="50"/>
      <c r="BR177" s="50"/>
      <c r="BS177" s="50"/>
      <c r="CA177" s="1" t="s">
        <v>44</v>
      </c>
    </row>
    <row r="178" spans="1:79" s="6" customFormat="1" ht="12.75" customHeight="1">
      <c r="A178" s="85"/>
      <c r="B178" s="85"/>
      <c r="C178" s="85"/>
      <c r="D178" s="85"/>
      <c r="E178" s="85"/>
      <c r="F178" s="85"/>
      <c r="G178" s="120" t="s">
        <v>147</v>
      </c>
      <c r="H178" s="120"/>
      <c r="I178" s="120"/>
      <c r="J178" s="120"/>
      <c r="K178" s="120"/>
      <c r="L178" s="120"/>
      <c r="M178" s="120"/>
      <c r="N178" s="120"/>
      <c r="O178" s="120"/>
      <c r="P178" s="120"/>
      <c r="Q178" s="120"/>
      <c r="R178" s="120"/>
      <c r="S178" s="120"/>
      <c r="T178" s="121"/>
      <c r="U178" s="121"/>
      <c r="V178" s="121"/>
      <c r="W178" s="121"/>
      <c r="X178" s="121"/>
      <c r="Y178" s="121"/>
      <c r="Z178" s="121"/>
      <c r="AA178" s="118"/>
      <c r="AB178" s="118"/>
      <c r="AC178" s="118"/>
      <c r="AD178" s="118"/>
      <c r="AE178" s="118"/>
      <c r="AF178" s="118"/>
      <c r="AG178" s="118"/>
      <c r="AH178" s="118"/>
      <c r="AI178" s="118"/>
      <c r="AJ178" s="118"/>
      <c r="AK178" s="118">
        <f>IF(ISNUMBER(AA178),AA178,0)+IF(ISNUMBER(AF178),AF178,0)</f>
        <v>0</v>
      </c>
      <c r="AL178" s="118"/>
      <c r="AM178" s="118"/>
      <c r="AN178" s="118"/>
      <c r="AO178" s="118"/>
      <c r="AP178" s="118"/>
      <c r="AQ178" s="118"/>
      <c r="AR178" s="118"/>
      <c r="AS178" s="118"/>
      <c r="AT178" s="118"/>
      <c r="AU178" s="118"/>
      <c r="AV178" s="118"/>
      <c r="AW178" s="118"/>
      <c r="AX178" s="118"/>
      <c r="AY178" s="118"/>
      <c r="AZ178" s="118">
        <f>IF(ISNUMBER(AP178),AP178,0)+IF(ISNUMBER(AU178),AU178,0)</f>
        <v>0</v>
      </c>
      <c r="BA178" s="118"/>
      <c r="BB178" s="118"/>
      <c r="BC178" s="118"/>
      <c r="BD178" s="118"/>
      <c r="BE178" s="118"/>
      <c r="BF178" s="118"/>
      <c r="BG178" s="118"/>
      <c r="BH178" s="118"/>
      <c r="BI178" s="118"/>
      <c r="BJ178" s="118"/>
      <c r="BK178" s="118"/>
      <c r="BL178" s="118"/>
      <c r="BM178" s="118"/>
      <c r="BN178" s="118"/>
      <c r="BO178" s="118">
        <f>IF(ISNUMBER(BE178),BE178,0)+IF(ISNUMBER(BJ178),BJ178,0)</f>
        <v>0</v>
      </c>
      <c r="BP178" s="118"/>
      <c r="BQ178" s="118"/>
      <c r="BR178" s="118"/>
      <c r="BS178" s="118"/>
      <c r="CA178" s="6" t="s">
        <v>45</v>
      </c>
    </row>
    <row r="180" spans="1:79" ht="13.5" customHeight="1">
      <c r="A180" s="29" t="s">
        <v>250</v>
      </c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29"/>
      <c r="BE180" s="29"/>
      <c r="BF180" s="29"/>
      <c r="BG180" s="29"/>
      <c r="BH180" s="29"/>
      <c r="BI180" s="29"/>
      <c r="BJ180" s="29"/>
      <c r="BK180" s="29"/>
      <c r="BL180" s="29"/>
    </row>
    <row r="181" spans="1:79" ht="15" customHeight="1">
      <c r="A181" s="44" t="s">
        <v>217</v>
      </c>
      <c r="B181" s="44"/>
      <c r="C181" s="44"/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4"/>
      <c r="AL181" s="44"/>
      <c r="AM181" s="44"/>
      <c r="AN181" s="44"/>
      <c r="AO181" s="44"/>
      <c r="AP181" s="44"/>
      <c r="AQ181" s="44"/>
      <c r="AR181" s="44"/>
      <c r="AS181" s="44"/>
      <c r="AT181" s="44"/>
      <c r="AU181" s="44"/>
      <c r="AV181" s="44"/>
      <c r="AW181" s="44"/>
      <c r="AX181" s="44"/>
      <c r="AY181" s="44"/>
      <c r="AZ181" s="44"/>
      <c r="BA181" s="44"/>
      <c r="BB181" s="44"/>
      <c r="BC181" s="44"/>
      <c r="BD181" s="44"/>
    </row>
    <row r="182" spans="1:79" ht="15" customHeight="1">
      <c r="A182" s="27" t="s">
        <v>6</v>
      </c>
      <c r="B182" s="27"/>
      <c r="C182" s="27"/>
      <c r="D182" s="27"/>
      <c r="E182" s="27"/>
      <c r="F182" s="27"/>
      <c r="G182" s="27" t="s">
        <v>126</v>
      </c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 t="s">
        <v>13</v>
      </c>
      <c r="U182" s="27"/>
      <c r="V182" s="27"/>
      <c r="W182" s="27"/>
      <c r="X182" s="27"/>
      <c r="Y182" s="27"/>
      <c r="Z182" s="27"/>
      <c r="AA182" s="36" t="s">
        <v>239</v>
      </c>
      <c r="AB182" s="76"/>
      <c r="AC182" s="76"/>
      <c r="AD182" s="76"/>
      <c r="AE182" s="76"/>
      <c r="AF182" s="76"/>
      <c r="AG182" s="76"/>
      <c r="AH182" s="76"/>
      <c r="AI182" s="76"/>
      <c r="AJ182" s="76"/>
      <c r="AK182" s="76"/>
      <c r="AL182" s="76"/>
      <c r="AM182" s="76"/>
      <c r="AN182" s="76"/>
      <c r="AO182" s="77"/>
      <c r="AP182" s="36" t="s">
        <v>244</v>
      </c>
      <c r="AQ182" s="37"/>
      <c r="AR182" s="37"/>
      <c r="AS182" s="37"/>
      <c r="AT182" s="37"/>
      <c r="AU182" s="37"/>
      <c r="AV182" s="37"/>
      <c r="AW182" s="37"/>
      <c r="AX182" s="37"/>
      <c r="AY182" s="37"/>
      <c r="AZ182" s="37"/>
      <c r="BA182" s="37"/>
      <c r="BB182" s="37"/>
      <c r="BC182" s="37"/>
      <c r="BD182" s="38"/>
    </row>
    <row r="183" spans="1:79" ht="32.1" customHeight="1">
      <c r="A183" s="27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 t="s">
        <v>4</v>
      </c>
      <c r="AB183" s="27"/>
      <c r="AC183" s="27"/>
      <c r="AD183" s="27"/>
      <c r="AE183" s="27"/>
      <c r="AF183" s="27" t="s">
        <v>3</v>
      </c>
      <c r="AG183" s="27"/>
      <c r="AH183" s="27"/>
      <c r="AI183" s="27"/>
      <c r="AJ183" s="27"/>
      <c r="AK183" s="27" t="s">
        <v>89</v>
      </c>
      <c r="AL183" s="27"/>
      <c r="AM183" s="27"/>
      <c r="AN183" s="27"/>
      <c r="AO183" s="27"/>
      <c r="AP183" s="27" t="s">
        <v>4</v>
      </c>
      <c r="AQ183" s="27"/>
      <c r="AR183" s="27"/>
      <c r="AS183" s="27"/>
      <c r="AT183" s="27"/>
      <c r="AU183" s="27" t="s">
        <v>3</v>
      </c>
      <c r="AV183" s="27"/>
      <c r="AW183" s="27"/>
      <c r="AX183" s="27"/>
      <c r="AY183" s="27"/>
      <c r="AZ183" s="27" t="s">
        <v>96</v>
      </c>
      <c r="BA183" s="27"/>
      <c r="BB183" s="27"/>
      <c r="BC183" s="27"/>
      <c r="BD183" s="27"/>
    </row>
    <row r="184" spans="1:79" ht="15" customHeight="1">
      <c r="A184" s="27">
        <v>1</v>
      </c>
      <c r="B184" s="27"/>
      <c r="C184" s="27"/>
      <c r="D184" s="27"/>
      <c r="E184" s="27"/>
      <c r="F184" s="27"/>
      <c r="G184" s="27">
        <v>2</v>
      </c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>
        <v>3</v>
      </c>
      <c r="U184" s="27"/>
      <c r="V184" s="27"/>
      <c r="W184" s="27"/>
      <c r="X184" s="27"/>
      <c r="Y184" s="27"/>
      <c r="Z184" s="27"/>
      <c r="AA184" s="27">
        <v>4</v>
      </c>
      <c r="AB184" s="27"/>
      <c r="AC184" s="27"/>
      <c r="AD184" s="27"/>
      <c r="AE184" s="27"/>
      <c r="AF184" s="27">
        <v>5</v>
      </c>
      <c r="AG184" s="27"/>
      <c r="AH184" s="27"/>
      <c r="AI184" s="27"/>
      <c r="AJ184" s="27"/>
      <c r="AK184" s="27">
        <v>6</v>
      </c>
      <c r="AL184" s="27"/>
      <c r="AM184" s="27"/>
      <c r="AN184" s="27"/>
      <c r="AO184" s="27"/>
      <c r="AP184" s="27">
        <v>7</v>
      </c>
      <c r="AQ184" s="27"/>
      <c r="AR184" s="27"/>
      <c r="AS184" s="27"/>
      <c r="AT184" s="27"/>
      <c r="AU184" s="27">
        <v>8</v>
      </c>
      <c r="AV184" s="27"/>
      <c r="AW184" s="27"/>
      <c r="AX184" s="27"/>
      <c r="AY184" s="27"/>
      <c r="AZ184" s="27">
        <v>9</v>
      </c>
      <c r="BA184" s="27"/>
      <c r="BB184" s="27"/>
      <c r="BC184" s="27"/>
      <c r="BD184" s="27"/>
    </row>
    <row r="185" spans="1:79" s="1" customFormat="1" ht="12" hidden="1" customHeight="1">
      <c r="A185" s="26" t="s">
        <v>69</v>
      </c>
      <c r="B185" s="26"/>
      <c r="C185" s="26"/>
      <c r="D185" s="26"/>
      <c r="E185" s="26"/>
      <c r="F185" s="26"/>
      <c r="G185" s="61" t="s">
        <v>57</v>
      </c>
      <c r="H185" s="61"/>
      <c r="I185" s="61"/>
      <c r="J185" s="61"/>
      <c r="K185" s="61"/>
      <c r="L185" s="61"/>
      <c r="M185" s="61"/>
      <c r="N185" s="61"/>
      <c r="O185" s="61"/>
      <c r="P185" s="61"/>
      <c r="Q185" s="61"/>
      <c r="R185" s="61"/>
      <c r="S185" s="61"/>
      <c r="T185" s="61" t="s">
        <v>79</v>
      </c>
      <c r="U185" s="61"/>
      <c r="V185" s="61"/>
      <c r="W185" s="61"/>
      <c r="X185" s="61"/>
      <c r="Y185" s="61"/>
      <c r="Z185" s="61"/>
      <c r="AA185" s="30" t="s">
        <v>60</v>
      </c>
      <c r="AB185" s="30"/>
      <c r="AC185" s="30"/>
      <c r="AD185" s="30"/>
      <c r="AE185" s="30"/>
      <c r="AF185" s="30" t="s">
        <v>61</v>
      </c>
      <c r="AG185" s="30"/>
      <c r="AH185" s="30"/>
      <c r="AI185" s="30"/>
      <c r="AJ185" s="30"/>
      <c r="AK185" s="50" t="s">
        <v>122</v>
      </c>
      <c r="AL185" s="50"/>
      <c r="AM185" s="50"/>
      <c r="AN185" s="50"/>
      <c r="AO185" s="50"/>
      <c r="AP185" s="30" t="s">
        <v>62</v>
      </c>
      <c r="AQ185" s="30"/>
      <c r="AR185" s="30"/>
      <c r="AS185" s="30"/>
      <c r="AT185" s="30"/>
      <c r="AU185" s="30" t="s">
        <v>63</v>
      </c>
      <c r="AV185" s="30"/>
      <c r="AW185" s="30"/>
      <c r="AX185" s="30"/>
      <c r="AY185" s="30"/>
      <c r="AZ185" s="50" t="s">
        <v>122</v>
      </c>
      <c r="BA185" s="50"/>
      <c r="BB185" s="50"/>
      <c r="BC185" s="50"/>
      <c r="BD185" s="50"/>
      <c r="CA185" s="1" t="s">
        <v>46</v>
      </c>
    </row>
    <row r="186" spans="1:79" s="6" customFormat="1">
      <c r="A186" s="85"/>
      <c r="B186" s="85"/>
      <c r="C186" s="85"/>
      <c r="D186" s="85"/>
      <c r="E186" s="85"/>
      <c r="F186" s="85"/>
      <c r="G186" s="120" t="s">
        <v>147</v>
      </c>
      <c r="H186" s="120"/>
      <c r="I186" s="120"/>
      <c r="J186" s="120"/>
      <c r="K186" s="120"/>
      <c r="L186" s="120"/>
      <c r="M186" s="120"/>
      <c r="N186" s="120"/>
      <c r="O186" s="120"/>
      <c r="P186" s="120"/>
      <c r="Q186" s="120"/>
      <c r="R186" s="120"/>
      <c r="S186" s="120"/>
      <c r="T186" s="121"/>
      <c r="U186" s="121"/>
      <c r="V186" s="121"/>
      <c r="W186" s="121"/>
      <c r="X186" s="121"/>
      <c r="Y186" s="121"/>
      <c r="Z186" s="121"/>
      <c r="AA186" s="118"/>
      <c r="AB186" s="118"/>
      <c r="AC186" s="118"/>
      <c r="AD186" s="118"/>
      <c r="AE186" s="118"/>
      <c r="AF186" s="118"/>
      <c r="AG186" s="118"/>
      <c r="AH186" s="118"/>
      <c r="AI186" s="118"/>
      <c r="AJ186" s="118"/>
      <c r="AK186" s="118">
        <f>IF(ISNUMBER(AA186),AA186,0)+IF(ISNUMBER(AF186),AF186,0)</f>
        <v>0</v>
      </c>
      <c r="AL186" s="118"/>
      <c r="AM186" s="118"/>
      <c r="AN186" s="118"/>
      <c r="AO186" s="118"/>
      <c r="AP186" s="118"/>
      <c r="AQ186" s="118"/>
      <c r="AR186" s="118"/>
      <c r="AS186" s="118"/>
      <c r="AT186" s="118"/>
      <c r="AU186" s="118"/>
      <c r="AV186" s="118"/>
      <c r="AW186" s="118"/>
      <c r="AX186" s="118"/>
      <c r="AY186" s="118"/>
      <c r="AZ186" s="118">
        <f>IF(ISNUMBER(AP186),AP186,0)+IF(ISNUMBER(AU186),AU186,0)</f>
        <v>0</v>
      </c>
      <c r="BA186" s="118"/>
      <c r="BB186" s="118"/>
      <c r="BC186" s="118"/>
      <c r="BD186" s="118"/>
      <c r="CA186" s="6" t="s">
        <v>47</v>
      </c>
    </row>
    <row r="189" spans="1:79" ht="14.25" customHeight="1">
      <c r="A189" s="29" t="s">
        <v>251</v>
      </c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  <c r="AZ189" s="29"/>
      <c r="BA189" s="29"/>
      <c r="BB189" s="29"/>
      <c r="BC189" s="29"/>
      <c r="BD189" s="29"/>
      <c r="BE189" s="29"/>
      <c r="BF189" s="29"/>
      <c r="BG189" s="29"/>
      <c r="BH189" s="29"/>
      <c r="BI189" s="29"/>
      <c r="BJ189" s="29"/>
      <c r="BK189" s="29"/>
      <c r="BL189" s="29"/>
    </row>
    <row r="190" spans="1:79" ht="15" customHeight="1">
      <c r="A190" s="44" t="s">
        <v>217</v>
      </c>
      <c r="B190" s="44"/>
      <c r="C190" s="44"/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75"/>
      <c r="AB190" s="75"/>
      <c r="AC190" s="75"/>
      <c r="AD190" s="75"/>
      <c r="AE190" s="75"/>
      <c r="AF190" s="75"/>
      <c r="AG190" s="75"/>
      <c r="AH190" s="75"/>
      <c r="AI190" s="75"/>
      <c r="AJ190" s="75"/>
      <c r="AK190" s="75"/>
      <c r="AL190" s="75"/>
      <c r="AM190" s="75"/>
      <c r="AN190" s="75"/>
      <c r="AO190" s="75"/>
      <c r="AP190" s="75"/>
      <c r="AQ190" s="75"/>
      <c r="AR190" s="75"/>
      <c r="AS190" s="75"/>
      <c r="AT190" s="75"/>
      <c r="AU190" s="75"/>
      <c r="AV190" s="75"/>
      <c r="AW190" s="75"/>
      <c r="AX190" s="75"/>
      <c r="AY190" s="75"/>
      <c r="AZ190" s="75"/>
      <c r="BA190" s="75"/>
      <c r="BB190" s="75"/>
      <c r="BC190" s="75"/>
      <c r="BD190" s="75"/>
      <c r="BE190" s="75"/>
      <c r="BF190" s="75"/>
      <c r="BG190" s="75"/>
      <c r="BH190" s="75"/>
      <c r="BI190" s="75"/>
      <c r="BJ190" s="75"/>
      <c r="BK190" s="75"/>
      <c r="BL190" s="75"/>
      <c r="BM190" s="75"/>
    </row>
    <row r="191" spans="1:79" ht="23.1" customHeight="1">
      <c r="A191" s="27" t="s">
        <v>128</v>
      </c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54" t="s">
        <v>129</v>
      </c>
      <c r="O191" s="55"/>
      <c r="P191" s="55"/>
      <c r="Q191" s="55"/>
      <c r="R191" s="55"/>
      <c r="S191" s="55"/>
      <c r="T191" s="55"/>
      <c r="U191" s="56"/>
      <c r="V191" s="54" t="s">
        <v>130</v>
      </c>
      <c r="W191" s="55"/>
      <c r="X191" s="55"/>
      <c r="Y191" s="55"/>
      <c r="Z191" s="56"/>
      <c r="AA191" s="27" t="s">
        <v>218</v>
      </c>
      <c r="AB191" s="27"/>
      <c r="AC191" s="27"/>
      <c r="AD191" s="27"/>
      <c r="AE191" s="27"/>
      <c r="AF191" s="27"/>
      <c r="AG191" s="27"/>
      <c r="AH191" s="27"/>
      <c r="AI191" s="27"/>
      <c r="AJ191" s="27" t="s">
        <v>221</v>
      </c>
      <c r="AK191" s="27"/>
      <c r="AL191" s="27"/>
      <c r="AM191" s="27"/>
      <c r="AN191" s="27"/>
      <c r="AO191" s="27"/>
      <c r="AP191" s="27"/>
      <c r="AQ191" s="27"/>
      <c r="AR191" s="27"/>
      <c r="AS191" s="27" t="s">
        <v>228</v>
      </c>
      <c r="AT191" s="27"/>
      <c r="AU191" s="27"/>
      <c r="AV191" s="27"/>
      <c r="AW191" s="27"/>
      <c r="AX191" s="27"/>
      <c r="AY191" s="27"/>
      <c r="AZ191" s="27"/>
      <c r="BA191" s="27"/>
      <c r="BB191" s="27" t="s">
        <v>239</v>
      </c>
      <c r="BC191" s="27"/>
      <c r="BD191" s="27"/>
      <c r="BE191" s="27"/>
      <c r="BF191" s="27"/>
      <c r="BG191" s="27"/>
      <c r="BH191" s="27"/>
      <c r="BI191" s="27"/>
      <c r="BJ191" s="27"/>
      <c r="BK191" s="27" t="s">
        <v>244</v>
      </c>
      <c r="BL191" s="27"/>
      <c r="BM191" s="27"/>
      <c r="BN191" s="27"/>
      <c r="BO191" s="27"/>
      <c r="BP191" s="27"/>
      <c r="BQ191" s="27"/>
      <c r="BR191" s="27"/>
      <c r="BS191" s="27"/>
    </row>
    <row r="192" spans="1:79" ht="95.25" customHeight="1">
      <c r="A192" s="27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57"/>
      <c r="O192" s="58"/>
      <c r="P192" s="58"/>
      <c r="Q192" s="58"/>
      <c r="R192" s="58"/>
      <c r="S192" s="58"/>
      <c r="T192" s="58"/>
      <c r="U192" s="59"/>
      <c r="V192" s="57"/>
      <c r="W192" s="58"/>
      <c r="X192" s="58"/>
      <c r="Y192" s="58"/>
      <c r="Z192" s="59"/>
      <c r="AA192" s="74" t="s">
        <v>133</v>
      </c>
      <c r="AB192" s="74"/>
      <c r="AC192" s="74"/>
      <c r="AD192" s="74"/>
      <c r="AE192" s="74"/>
      <c r="AF192" s="74" t="s">
        <v>134</v>
      </c>
      <c r="AG192" s="74"/>
      <c r="AH192" s="74"/>
      <c r="AI192" s="74"/>
      <c r="AJ192" s="74" t="s">
        <v>133</v>
      </c>
      <c r="AK192" s="74"/>
      <c r="AL192" s="74"/>
      <c r="AM192" s="74"/>
      <c r="AN192" s="74"/>
      <c r="AO192" s="74" t="s">
        <v>134</v>
      </c>
      <c r="AP192" s="74"/>
      <c r="AQ192" s="74"/>
      <c r="AR192" s="74"/>
      <c r="AS192" s="74" t="s">
        <v>133</v>
      </c>
      <c r="AT192" s="74"/>
      <c r="AU192" s="74"/>
      <c r="AV192" s="74"/>
      <c r="AW192" s="74"/>
      <c r="AX192" s="74" t="s">
        <v>134</v>
      </c>
      <c r="AY192" s="74"/>
      <c r="AZ192" s="74"/>
      <c r="BA192" s="74"/>
      <c r="BB192" s="74" t="s">
        <v>133</v>
      </c>
      <c r="BC192" s="74"/>
      <c r="BD192" s="74"/>
      <c r="BE192" s="74"/>
      <c r="BF192" s="74"/>
      <c r="BG192" s="74" t="s">
        <v>134</v>
      </c>
      <c r="BH192" s="74"/>
      <c r="BI192" s="74"/>
      <c r="BJ192" s="74"/>
      <c r="BK192" s="74" t="s">
        <v>133</v>
      </c>
      <c r="BL192" s="74"/>
      <c r="BM192" s="74"/>
      <c r="BN192" s="74"/>
      <c r="BO192" s="74"/>
      <c r="BP192" s="74" t="s">
        <v>134</v>
      </c>
      <c r="BQ192" s="74"/>
      <c r="BR192" s="74"/>
      <c r="BS192" s="74"/>
    </row>
    <row r="193" spans="1:79" ht="15" customHeight="1">
      <c r="A193" s="27">
        <v>1</v>
      </c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36">
        <v>2</v>
      </c>
      <c r="O193" s="37"/>
      <c r="P193" s="37"/>
      <c r="Q193" s="37"/>
      <c r="R193" s="37"/>
      <c r="S193" s="37"/>
      <c r="T193" s="37"/>
      <c r="U193" s="38"/>
      <c r="V193" s="27">
        <v>3</v>
      </c>
      <c r="W193" s="27"/>
      <c r="X193" s="27"/>
      <c r="Y193" s="27"/>
      <c r="Z193" s="27"/>
      <c r="AA193" s="27">
        <v>4</v>
      </c>
      <c r="AB193" s="27"/>
      <c r="AC193" s="27"/>
      <c r="AD193" s="27"/>
      <c r="AE193" s="27"/>
      <c r="AF193" s="27">
        <v>5</v>
      </c>
      <c r="AG193" s="27"/>
      <c r="AH193" s="27"/>
      <c r="AI193" s="27"/>
      <c r="AJ193" s="27">
        <v>6</v>
      </c>
      <c r="AK193" s="27"/>
      <c r="AL193" s="27"/>
      <c r="AM193" s="27"/>
      <c r="AN193" s="27"/>
      <c r="AO193" s="27">
        <v>7</v>
      </c>
      <c r="AP193" s="27"/>
      <c r="AQ193" s="27"/>
      <c r="AR193" s="27"/>
      <c r="AS193" s="27">
        <v>8</v>
      </c>
      <c r="AT193" s="27"/>
      <c r="AU193" s="27"/>
      <c r="AV193" s="27"/>
      <c r="AW193" s="27"/>
      <c r="AX193" s="27">
        <v>9</v>
      </c>
      <c r="AY193" s="27"/>
      <c r="AZ193" s="27"/>
      <c r="BA193" s="27"/>
      <c r="BB193" s="27">
        <v>10</v>
      </c>
      <c r="BC193" s="27"/>
      <c r="BD193" s="27"/>
      <c r="BE193" s="27"/>
      <c r="BF193" s="27"/>
      <c r="BG193" s="27">
        <v>11</v>
      </c>
      <c r="BH193" s="27"/>
      <c r="BI193" s="27"/>
      <c r="BJ193" s="27"/>
      <c r="BK193" s="27">
        <v>12</v>
      </c>
      <c r="BL193" s="27"/>
      <c r="BM193" s="27"/>
      <c r="BN193" s="27"/>
      <c r="BO193" s="27"/>
      <c r="BP193" s="27">
        <v>13</v>
      </c>
      <c r="BQ193" s="27"/>
      <c r="BR193" s="27"/>
      <c r="BS193" s="27"/>
    </row>
    <row r="194" spans="1:79" s="1" customFormat="1" ht="12" hidden="1" customHeight="1">
      <c r="A194" s="61" t="s">
        <v>146</v>
      </c>
      <c r="B194" s="61"/>
      <c r="C194" s="61"/>
      <c r="D194" s="61"/>
      <c r="E194" s="61"/>
      <c r="F194" s="61"/>
      <c r="G194" s="61"/>
      <c r="H194" s="61"/>
      <c r="I194" s="61"/>
      <c r="J194" s="61"/>
      <c r="K194" s="61"/>
      <c r="L194" s="61"/>
      <c r="M194" s="61"/>
      <c r="N194" s="26" t="s">
        <v>131</v>
      </c>
      <c r="O194" s="26"/>
      <c r="P194" s="26"/>
      <c r="Q194" s="26"/>
      <c r="R194" s="26"/>
      <c r="S194" s="26"/>
      <c r="T194" s="26"/>
      <c r="U194" s="26"/>
      <c r="V194" s="26" t="s">
        <v>132</v>
      </c>
      <c r="W194" s="26"/>
      <c r="X194" s="26"/>
      <c r="Y194" s="26"/>
      <c r="Z194" s="26"/>
      <c r="AA194" s="30" t="s">
        <v>65</v>
      </c>
      <c r="AB194" s="30"/>
      <c r="AC194" s="30"/>
      <c r="AD194" s="30"/>
      <c r="AE194" s="30"/>
      <c r="AF194" s="30" t="s">
        <v>66</v>
      </c>
      <c r="AG194" s="30"/>
      <c r="AH194" s="30"/>
      <c r="AI194" s="30"/>
      <c r="AJ194" s="30" t="s">
        <v>67</v>
      </c>
      <c r="AK194" s="30"/>
      <c r="AL194" s="30"/>
      <c r="AM194" s="30"/>
      <c r="AN194" s="30"/>
      <c r="AO194" s="30" t="s">
        <v>68</v>
      </c>
      <c r="AP194" s="30"/>
      <c r="AQ194" s="30"/>
      <c r="AR194" s="30"/>
      <c r="AS194" s="30" t="s">
        <v>58</v>
      </c>
      <c r="AT194" s="30"/>
      <c r="AU194" s="30"/>
      <c r="AV194" s="30"/>
      <c r="AW194" s="30"/>
      <c r="AX194" s="30" t="s">
        <v>59</v>
      </c>
      <c r="AY194" s="30"/>
      <c r="AZ194" s="30"/>
      <c r="BA194" s="30"/>
      <c r="BB194" s="30" t="s">
        <v>60</v>
      </c>
      <c r="BC194" s="30"/>
      <c r="BD194" s="30"/>
      <c r="BE194" s="30"/>
      <c r="BF194" s="30"/>
      <c r="BG194" s="30" t="s">
        <v>61</v>
      </c>
      <c r="BH194" s="30"/>
      <c r="BI194" s="30"/>
      <c r="BJ194" s="30"/>
      <c r="BK194" s="30" t="s">
        <v>62</v>
      </c>
      <c r="BL194" s="30"/>
      <c r="BM194" s="30"/>
      <c r="BN194" s="30"/>
      <c r="BO194" s="30"/>
      <c r="BP194" s="30" t="s">
        <v>63</v>
      </c>
      <c r="BQ194" s="30"/>
      <c r="BR194" s="30"/>
      <c r="BS194" s="30"/>
      <c r="CA194" s="1" t="s">
        <v>48</v>
      </c>
    </row>
    <row r="195" spans="1:79" s="6" customFormat="1" ht="12.75" customHeight="1">
      <c r="A195" s="120" t="s">
        <v>147</v>
      </c>
      <c r="B195" s="120"/>
      <c r="C195" s="120"/>
      <c r="D195" s="120"/>
      <c r="E195" s="120"/>
      <c r="F195" s="120"/>
      <c r="G195" s="120"/>
      <c r="H195" s="120"/>
      <c r="I195" s="120"/>
      <c r="J195" s="120"/>
      <c r="K195" s="120"/>
      <c r="L195" s="120"/>
      <c r="M195" s="120"/>
      <c r="N195" s="86"/>
      <c r="O195" s="87"/>
      <c r="P195" s="87"/>
      <c r="Q195" s="87"/>
      <c r="R195" s="87"/>
      <c r="S195" s="87"/>
      <c r="T195" s="87"/>
      <c r="U195" s="88"/>
      <c r="V195" s="122"/>
      <c r="W195" s="122"/>
      <c r="X195" s="122"/>
      <c r="Y195" s="122"/>
      <c r="Z195" s="122"/>
      <c r="AA195" s="122"/>
      <c r="AB195" s="122"/>
      <c r="AC195" s="122"/>
      <c r="AD195" s="122"/>
      <c r="AE195" s="122"/>
      <c r="AF195" s="122"/>
      <c r="AG195" s="122"/>
      <c r="AH195" s="122"/>
      <c r="AI195" s="122"/>
      <c r="AJ195" s="122"/>
      <c r="AK195" s="122"/>
      <c r="AL195" s="122"/>
      <c r="AM195" s="122"/>
      <c r="AN195" s="122"/>
      <c r="AO195" s="122"/>
      <c r="AP195" s="122"/>
      <c r="AQ195" s="122"/>
      <c r="AR195" s="122"/>
      <c r="AS195" s="122"/>
      <c r="AT195" s="122"/>
      <c r="AU195" s="122"/>
      <c r="AV195" s="122"/>
      <c r="AW195" s="122"/>
      <c r="AX195" s="122"/>
      <c r="AY195" s="122"/>
      <c r="AZ195" s="122"/>
      <c r="BA195" s="122"/>
      <c r="BB195" s="122"/>
      <c r="BC195" s="122"/>
      <c r="BD195" s="122"/>
      <c r="BE195" s="122"/>
      <c r="BF195" s="122"/>
      <c r="BG195" s="122"/>
      <c r="BH195" s="122"/>
      <c r="BI195" s="122"/>
      <c r="BJ195" s="122"/>
      <c r="BK195" s="122"/>
      <c r="BL195" s="122"/>
      <c r="BM195" s="122"/>
      <c r="BN195" s="122"/>
      <c r="BO195" s="122"/>
      <c r="BP195" s="123"/>
      <c r="BQ195" s="124"/>
      <c r="BR195" s="124"/>
      <c r="BS195" s="125"/>
      <c r="CA195" s="6" t="s">
        <v>49</v>
      </c>
    </row>
    <row r="198" spans="1:79" ht="35.25" customHeight="1">
      <c r="A198" s="29" t="s">
        <v>252</v>
      </c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  <c r="AZ198" s="29"/>
      <c r="BA198" s="29"/>
      <c r="BB198" s="29"/>
      <c r="BC198" s="29"/>
      <c r="BD198" s="29"/>
      <c r="BE198" s="29"/>
      <c r="BF198" s="29"/>
      <c r="BG198" s="29"/>
      <c r="BH198" s="29"/>
      <c r="BI198" s="29"/>
      <c r="BJ198" s="29"/>
      <c r="BK198" s="29"/>
      <c r="BL198" s="29"/>
    </row>
    <row r="199" spans="1:79" ht="15">
      <c r="A199" s="60"/>
      <c r="B199" s="60"/>
      <c r="C199" s="60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  <c r="T199" s="60"/>
      <c r="U199" s="60"/>
      <c r="V199" s="60"/>
      <c r="W199" s="60"/>
      <c r="X199" s="60"/>
      <c r="Y199" s="60"/>
      <c r="Z199" s="60"/>
      <c r="AA199" s="60"/>
      <c r="AB199" s="60"/>
      <c r="AC199" s="60"/>
      <c r="AD199" s="60"/>
      <c r="AE199" s="60"/>
      <c r="AF199" s="60"/>
      <c r="AG199" s="60"/>
      <c r="AH199" s="60"/>
      <c r="AI199" s="60"/>
      <c r="AJ199" s="60"/>
      <c r="AK199" s="60"/>
      <c r="AL199" s="60"/>
      <c r="AM199" s="60"/>
      <c r="AN199" s="60"/>
      <c r="AO199" s="60"/>
      <c r="AP199" s="60"/>
      <c r="AQ199" s="60"/>
      <c r="AR199" s="60"/>
      <c r="AS199" s="60"/>
      <c r="AT199" s="60"/>
      <c r="AU199" s="60"/>
      <c r="AV199" s="60"/>
      <c r="AW199" s="60"/>
      <c r="AX199" s="60"/>
      <c r="AY199" s="60"/>
      <c r="AZ199" s="60"/>
      <c r="BA199" s="60"/>
      <c r="BB199" s="60"/>
      <c r="BC199" s="60"/>
      <c r="BD199" s="60"/>
      <c r="BE199" s="60"/>
      <c r="BF199" s="60"/>
      <c r="BG199" s="60"/>
      <c r="BH199" s="60"/>
      <c r="BI199" s="60"/>
      <c r="BJ199" s="60"/>
      <c r="BK199" s="60"/>
      <c r="BL199" s="60"/>
    </row>
    <row r="200" spans="1:79" ht="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</row>
    <row r="202" spans="1:79" ht="28.5" customHeight="1">
      <c r="A202" s="34" t="s">
        <v>235</v>
      </c>
      <c r="B202" s="34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34"/>
      <c r="AM202" s="34"/>
      <c r="AN202" s="34"/>
      <c r="AO202" s="34"/>
      <c r="AP202" s="34"/>
      <c r="AQ202" s="34"/>
      <c r="AR202" s="34"/>
      <c r="AS202" s="34"/>
      <c r="AT202" s="34"/>
      <c r="AU202" s="34"/>
      <c r="AV202" s="34"/>
      <c r="AW202" s="34"/>
      <c r="AX202" s="34"/>
      <c r="AY202" s="34"/>
      <c r="AZ202" s="34"/>
      <c r="BA202" s="34"/>
      <c r="BB202" s="34"/>
      <c r="BC202" s="34"/>
      <c r="BD202" s="34"/>
      <c r="BE202" s="34"/>
      <c r="BF202" s="34"/>
      <c r="BG202" s="34"/>
      <c r="BH202" s="34"/>
      <c r="BI202" s="34"/>
      <c r="BJ202" s="34"/>
      <c r="BK202" s="34"/>
      <c r="BL202" s="34"/>
    </row>
    <row r="203" spans="1:79" ht="14.25" customHeight="1">
      <c r="A203" s="29" t="s">
        <v>219</v>
      </c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  <c r="AZ203" s="29"/>
      <c r="BA203" s="29"/>
      <c r="BB203" s="29"/>
      <c r="BC203" s="29"/>
      <c r="BD203" s="29"/>
      <c r="BE203" s="29"/>
      <c r="BF203" s="29"/>
      <c r="BG203" s="29"/>
      <c r="BH203" s="29"/>
      <c r="BI203" s="29"/>
      <c r="BJ203" s="29"/>
      <c r="BK203" s="29"/>
      <c r="BL203" s="29"/>
    </row>
    <row r="204" spans="1:79" ht="15" customHeight="1">
      <c r="A204" s="31" t="s">
        <v>217</v>
      </c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  <c r="AH204" s="31"/>
      <c r="AI204" s="31"/>
      <c r="AJ204" s="31"/>
      <c r="AK204" s="31"/>
      <c r="AL204" s="31"/>
      <c r="AM204" s="31"/>
      <c r="AN204" s="31"/>
      <c r="AO204" s="31"/>
      <c r="AP204" s="31"/>
      <c r="AQ204" s="31"/>
      <c r="AR204" s="31"/>
      <c r="AS204" s="31"/>
      <c r="AT204" s="31"/>
      <c r="AU204" s="31"/>
      <c r="AV204" s="31"/>
      <c r="AW204" s="31"/>
      <c r="AX204" s="31"/>
      <c r="AY204" s="31"/>
      <c r="AZ204" s="31"/>
      <c r="BA204" s="31"/>
      <c r="BB204" s="31"/>
      <c r="BC204" s="31"/>
      <c r="BD204" s="31"/>
      <c r="BE204" s="31"/>
      <c r="BF204" s="31"/>
      <c r="BG204" s="31"/>
      <c r="BH204" s="31"/>
      <c r="BI204" s="31"/>
      <c r="BJ204" s="31"/>
      <c r="BK204" s="31"/>
      <c r="BL204" s="31"/>
    </row>
    <row r="205" spans="1:79" ht="42.95" customHeight="1">
      <c r="A205" s="74" t="s">
        <v>135</v>
      </c>
      <c r="B205" s="74"/>
      <c r="C205" s="74"/>
      <c r="D205" s="74"/>
      <c r="E205" s="74"/>
      <c r="F205" s="74"/>
      <c r="G205" s="27" t="s">
        <v>19</v>
      </c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 t="s">
        <v>15</v>
      </c>
      <c r="U205" s="27"/>
      <c r="V205" s="27"/>
      <c r="W205" s="27"/>
      <c r="X205" s="27"/>
      <c r="Y205" s="27"/>
      <c r="Z205" s="27" t="s">
        <v>14</v>
      </c>
      <c r="AA205" s="27"/>
      <c r="AB205" s="27"/>
      <c r="AC205" s="27"/>
      <c r="AD205" s="27"/>
      <c r="AE205" s="27" t="s">
        <v>136</v>
      </c>
      <c r="AF205" s="27"/>
      <c r="AG205" s="27"/>
      <c r="AH205" s="27"/>
      <c r="AI205" s="27"/>
      <c r="AJ205" s="27"/>
      <c r="AK205" s="27" t="s">
        <v>137</v>
      </c>
      <c r="AL205" s="27"/>
      <c r="AM205" s="27"/>
      <c r="AN205" s="27"/>
      <c r="AO205" s="27"/>
      <c r="AP205" s="27"/>
      <c r="AQ205" s="27" t="s">
        <v>138</v>
      </c>
      <c r="AR205" s="27"/>
      <c r="AS205" s="27"/>
      <c r="AT205" s="27"/>
      <c r="AU205" s="27"/>
      <c r="AV205" s="27"/>
      <c r="AW205" s="27" t="s">
        <v>98</v>
      </c>
      <c r="AX205" s="27"/>
      <c r="AY205" s="27"/>
      <c r="AZ205" s="27"/>
      <c r="BA205" s="27"/>
      <c r="BB205" s="27"/>
      <c r="BC205" s="27"/>
      <c r="BD205" s="27"/>
      <c r="BE205" s="27"/>
      <c r="BF205" s="27"/>
      <c r="BG205" s="27" t="s">
        <v>139</v>
      </c>
      <c r="BH205" s="27"/>
      <c r="BI205" s="27"/>
      <c r="BJ205" s="27"/>
      <c r="BK205" s="27"/>
      <c r="BL205" s="27"/>
    </row>
    <row r="206" spans="1:79" ht="39.950000000000003" customHeight="1">
      <c r="A206" s="74"/>
      <c r="B206" s="74"/>
      <c r="C206" s="74"/>
      <c r="D206" s="74"/>
      <c r="E206" s="74"/>
      <c r="F206" s="74"/>
      <c r="G206" s="27"/>
      <c r="H206" s="27"/>
      <c r="I206" s="27"/>
      <c r="J206" s="27"/>
      <c r="K206" s="27"/>
      <c r="L206" s="27"/>
      <c r="M206" s="27"/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 s="27"/>
      <c r="AL206" s="27"/>
      <c r="AM206" s="27"/>
      <c r="AN206" s="27"/>
      <c r="AO206" s="27"/>
      <c r="AP206" s="27"/>
      <c r="AQ206" s="27"/>
      <c r="AR206" s="27"/>
      <c r="AS206" s="27"/>
      <c r="AT206" s="27"/>
      <c r="AU206" s="27"/>
      <c r="AV206" s="27"/>
      <c r="AW206" s="27" t="s">
        <v>17</v>
      </c>
      <c r="AX206" s="27"/>
      <c r="AY206" s="27"/>
      <c r="AZ206" s="27"/>
      <c r="BA206" s="27"/>
      <c r="BB206" s="27" t="s">
        <v>16</v>
      </c>
      <c r="BC206" s="27"/>
      <c r="BD206" s="27"/>
      <c r="BE206" s="27"/>
      <c r="BF206" s="27"/>
      <c r="BG206" s="27"/>
      <c r="BH206" s="27"/>
      <c r="BI206" s="27"/>
      <c r="BJ206" s="27"/>
      <c r="BK206" s="27"/>
      <c r="BL206" s="27"/>
    </row>
    <row r="207" spans="1:79" ht="15" customHeight="1">
      <c r="A207" s="27">
        <v>1</v>
      </c>
      <c r="B207" s="27"/>
      <c r="C207" s="27"/>
      <c r="D207" s="27"/>
      <c r="E207" s="27"/>
      <c r="F207" s="27"/>
      <c r="G207" s="27">
        <v>2</v>
      </c>
      <c r="H207" s="27"/>
      <c r="I207" s="27"/>
      <c r="J207" s="27"/>
      <c r="K207" s="27"/>
      <c r="L207" s="27"/>
      <c r="M207" s="27"/>
      <c r="N207" s="27"/>
      <c r="O207" s="27"/>
      <c r="P207" s="27"/>
      <c r="Q207" s="27"/>
      <c r="R207" s="27"/>
      <c r="S207" s="27"/>
      <c r="T207" s="27">
        <v>3</v>
      </c>
      <c r="U207" s="27"/>
      <c r="V207" s="27"/>
      <c r="W207" s="27"/>
      <c r="X207" s="27"/>
      <c r="Y207" s="27"/>
      <c r="Z207" s="27">
        <v>4</v>
      </c>
      <c r="AA207" s="27"/>
      <c r="AB207" s="27"/>
      <c r="AC207" s="27"/>
      <c r="AD207" s="27"/>
      <c r="AE207" s="27">
        <v>5</v>
      </c>
      <c r="AF207" s="27"/>
      <c r="AG207" s="27"/>
      <c r="AH207" s="27"/>
      <c r="AI207" s="27"/>
      <c r="AJ207" s="27"/>
      <c r="AK207" s="27">
        <v>6</v>
      </c>
      <c r="AL207" s="27"/>
      <c r="AM207" s="27"/>
      <c r="AN207" s="27"/>
      <c r="AO207" s="27"/>
      <c r="AP207" s="27"/>
      <c r="AQ207" s="27">
        <v>7</v>
      </c>
      <c r="AR207" s="27"/>
      <c r="AS207" s="27"/>
      <c r="AT207" s="27"/>
      <c r="AU207" s="27"/>
      <c r="AV207" s="27"/>
      <c r="AW207" s="27">
        <v>8</v>
      </c>
      <c r="AX207" s="27"/>
      <c r="AY207" s="27"/>
      <c r="AZ207" s="27"/>
      <c r="BA207" s="27"/>
      <c r="BB207" s="27">
        <v>9</v>
      </c>
      <c r="BC207" s="27"/>
      <c r="BD207" s="27"/>
      <c r="BE207" s="27"/>
      <c r="BF207" s="27"/>
      <c r="BG207" s="27">
        <v>10</v>
      </c>
      <c r="BH207" s="27"/>
      <c r="BI207" s="27"/>
      <c r="BJ207" s="27"/>
      <c r="BK207" s="27"/>
      <c r="BL207" s="27"/>
    </row>
    <row r="208" spans="1:79" s="1" customFormat="1" ht="12" hidden="1" customHeight="1">
      <c r="A208" s="26" t="s">
        <v>64</v>
      </c>
      <c r="B208" s="26"/>
      <c r="C208" s="26"/>
      <c r="D208" s="26"/>
      <c r="E208" s="26"/>
      <c r="F208" s="26"/>
      <c r="G208" s="61" t="s">
        <v>57</v>
      </c>
      <c r="H208" s="61"/>
      <c r="I208" s="61"/>
      <c r="J208" s="61"/>
      <c r="K208" s="61"/>
      <c r="L208" s="61"/>
      <c r="M208" s="61"/>
      <c r="N208" s="61"/>
      <c r="O208" s="61"/>
      <c r="P208" s="61"/>
      <c r="Q208" s="61"/>
      <c r="R208" s="61"/>
      <c r="S208" s="61"/>
      <c r="T208" s="30" t="s">
        <v>80</v>
      </c>
      <c r="U208" s="30"/>
      <c r="V208" s="30"/>
      <c r="W208" s="30"/>
      <c r="X208" s="30"/>
      <c r="Y208" s="30"/>
      <c r="Z208" s="30" t="s">
        <v>81</v>
      </c>
      <c r="AA208" s="30"/>
      <c r="AB208" s="30"/>
      <c r="AC208" s="30"/>
      <c r="AD208" s="30"/>
      <c r="AE208" s="30" t="s">
        <v>82</v>
      </c>
      <c r="AF208" s="30"/>
      <c r="AG208" s="30"/>
      <c r="AH208" s="30"/>
      <c r="AI208" s="30"/>
      <c r="AJ208" s="30"/>
      <c r="AK208" s="30" t="s">
        <v>83</v>
      </c>
      <c r="AL208" s="30"/>
      <c r="AM208" s="30"/>
      <c r="AN208" s="30"/>
      <c r="AO208" s="30"/>
      <c r="AP208" s="30"/>
      <c r="AQ208" s="78" t="s">
        <v>99</v>
      </c>
      <c r="AR208" s="30"/>
      <c r="AS208" s="30"/>
      <c r="AT208" s="30"/>
      <c r="AU208" s="30"/>
      <c r="AV208" s="30"/>
      <c r="AW208" s="30" t="s">
        <v>84</v>
      </c>
      <c r="AX208" s="30"/>
      <c r="AY208" s="30"/>
      <c r="AZ208" s="30"/>
      <c r="BA208" s="30"/>
      <c r="BB208" s="30" t="s">
        <v>85</v>
      </c>
      <c r="BC208" s="30"/>
      <c r="BD208" s="30"/>
      <c r="BE208" s="30"/>
      <c r="BF208" s="30"/>
      <c r="BG208" s="78" t="s">
        <v>100</v>
      </c>
      <c r="BH208" s="30"/>
      <c r="BI208" s="30"/>
      <c r="BJ208" s="30"/>
      <c r="BK208" s="30"/>
      <c r="BL208" s="30"/>
      <c r="CA208" s="1" t="s">
        <v>50</v>
      </c>
    </row>
    <row r="209" spans="1:79" s="6" customFormat="1" ht="12.75" customHeight="1">
      <c r="A209" s="85"/>
      <c r="B209" s="85"/>
      <c r="C209" s="85"/>
      <c r="D209" s="85"/>
      <c r="E209" s="85"/>
      <c r="F209" s="85"/>
      <c r="G209" s="120" t="s">
        <v>147</v>
      </c>
      <c r="H209" s="120"/>
      <c r="I209" s="120"/>
      <c r="J209" s="120"/>
      <c r="K209" s="120"/>
      <c r="L209" s="120"/>
      <c r="M209" s="120"/>
      <c r="N209" s="120"/>
      <c r="O209" s="120"/>
      <c r="P209" s="120"/>
      <c r="Q209" s="120"/>
      <c r="R209" s="120"/>
      <c r="S209" s="120"/>
      <c r="T209" s="118"/>
      <c r="U209" s="118"/>
      <c r="V209" s="118"/>
      <c r="W209" s="118"/>
      <c r="X209" s="118"/>
      <c r="Y209" s="118"/>
      <c r="Z209" s="118"/>
      <c r="AA209" s="118"/>
      <c r="AB209" s="118"/>
      <c r="AC209" s="118"/>
      <c r="AD209" s="118"/>
      <c r="AE209" s="118"/>
      <c r="AF209" s="118"/>
      <c r="AG209" s="118"/>
      <c r="AH209" s="118"/>
      <c r="AI209" s="118"/>
      <c r="AJ209" s="118"/>
      <c r="AK209" s="118"/>
      <c r="AL209" s="118"/>
      <c r="AM209" s="118"/>
      <c r="AN209" s="118"/>
      <c r="AO209" s="118"/>
      <c r="AP209" s="118"/>
      <c r="AQ209" s="118">
        <f>IF(ISNUMBER(AK209),AK209,0)-IF(ISNUMBER(AE209),AE209,0)</f>
        <v>0</v>
      </c>
      <c r="AR209" s="118"/>
      <c r="AS209" s="118"/>
      <c r="AT209" s="118"/>
      <c r="AU209" s="118"/>
      <c r="AV209" s="118"/>
      <c r="AW209" s="118"/>
      <c r="AX209" s="118"/>
      <c r="AY209" s="118"/>
      <c r="AZ209" s="118"/>
      <c r="BA209" s="118"/>
      <c r="BB209" s="118"/>
      <c r="BC209" s="118"/>
      <c r="BD209" s="118"/>
      <c r="BE209" s="118"/>
      <c r="BF209" s="118"/>
      <c r="BG209" s="118">
        <f>IF(ISNUMBER(Z209),Z209,0)+IF(ISNUMBER(AK209),AK209,0)</f>
        <v>0</v>
      </c>
      <c r="BH209" s="118"/>
      <c r="BI209" s="118"/>
      <c r="BJ209" s="118"/>
      <c r="BK209" s="118"/>
      <c r="BL209" s="118"/>
      <c r="CA209" s="6" t="s">
        <v>51</v>
      </c>
    </row>
    <row r="211" spans="1:79" ht="14.25" customHeight="1">
      <c r="A211" s="29" t="s">
        <v>236</v>
      </c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  <c r="BA211" s="29"/>
      <c r="BB211" s="29"/>
      <c r="BC211" s="29"/>
      <c r="BD211" s="29"/>
      <c r="BE211" s="29"/>
      <c r="BF211" s="29"/>
      <c r="BG211" s="29"/>
      <c r="BH211" s="29"/>
      <c r="BI211" s="29"/>
      <c r="BJ211" s="29"/>
      <c r="BK211" s="29"/>
      <c r="BL211" s="29"/>
    </row>
    <row r="212" spans="1:79" ht="15" customHeight="1">
      <c r="A212" s="31" t="s">
        <v>217</v>
      </c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1"/>
      <c r="AI212" s="31"/>
      <c r="AJ212" s="31"/>
      <c r="AK212" s="31"/>
      <c r="AL212" s="31"/>
      <c r="AM212" s="31"/>
      <c r="AN212" s="31"/>
      <c r="AO212" s="31"/>
      <c r="AP212" s="31"/>
      <c r="AQ212" s="31"/>
      <c r="AR212" s="31"/>
      <c r="AS212" s="31"/>
      <c r="AT212" s="31"/>
      <c r="AU212" s="31"/>
      <c r="AV212" s="31"/>
      <c r="AW212" s="31"/>
      <c r="AX212" s="31"/>
      <c r="AY212" s="31"/>
      <c r="AZ212" s="31"/>
      <c r="BA212" s="31"/>
      <c r="BB212" s="31"/>
      <c r="BC212" s="31"/>
      <c r="BD212" s="31"/>
      <c r="BE212" s="31"/>
      <c r="BF212" s="31"/>
      <c r="BG212" s="31"/>
      <c r="BH212" s="31"/>
      <c r="BI212" s="31"/>
      <c r="BJ212" s="31"/>
      <c r="BK212" s="31"/>
      <c r="BL212" s="31"/>
    </row>
    <row r="213" spans="1:79" ht="18" customHeight="1">
      <c r="A213" s="27" t="s">
        <v>135</v>
      </c>
      <c r="B213" s="27"/>
      <c r="C213" s="27"/>
      <c r="D213" s="27"/>
      <c r="E213" s="27"/>
      <c r="F213" s="27"/>
      <c r="G213" s="27" t="s">
        <v>19</v>
      </c>
      <c r="H213" s="27"/>
      <c r="I213" s="27"/>
      <c r="J213" s="27"/>
      <c r="K213" s="27"/>
      <c r="L213" s="27"/>
      <c r="M213" s="27"/>
      <c r="N213" s="27"/>
      <c r="O213" s="27"/>
      <c r="P213" s="27"/>
      <c r="Q213" s="27" t="s">
        <v>223</v>
      </c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27"/>
      <c r="AH213" s="27"/>
      <c r="AI213" s="27"/>
      <c r="AJ213" s="27"/>
      <c r="AK213" s="27"/>
      <c r="AL213" s="27"/>
      <c r="AM213" s="27"/>
      <c r="AN213" s="27"/>
      <c r="AO213" s="27" t="s">
        <v>233</v>
      </c>
      <c r="AP213" s="27"/>
      <c r="AQ213" s="27"/>
      <c r="AR213" s="27"/>
      <c r="AS213" s="27"/>
      <c r="AT213" s="27"/>
      <c r="AU213" s="27"/>
      <c r="AV213" s="27"/>
      <c r="AW213" s="27"/>
      <c r="AX213" s="27"/>
      <c r="AY213" s="27"/>
      <c r="AZ213" s="27"/>
      <c r="BA213" s="27"/>
      <c r="BB213" s="27"/>
      <c r="BC213" s="27"/>
      <c r="BD213" s="27"/>
      <c r="BE213" s="27"/>
      <c r="BF213" s="27"/>
      <c r="BG213" s="27"/>
      <c r="BH213" s="27"/>
      <c r="BI213" s="27"/>
      <c r="BJ213" s="27"/>
      <c r="BK213" s="27"/>
      <c r="BL213" s="27"/>
    </row>
    <row r="214" spans="1:79" ht="42.95" customHeight="1">
      <c r="A214" s="27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  <c r="O214" s="27"/>
      <c r="P214" s="27"/>
      <c r="Q214" s="27" t="s">
        <v>140</v>
      </c>
      <c r="R214" s="27"/>
      <c r="S214" s="27"/>
      <c r="T214" s="27"/>
      <c r="U214" s="27"/>
      <c r="V214" s="74" t="s">
        <v>141</v>
      </c>
      <c r="W214" s="74"/>
      <c r="X214" s="74"/>
      <c r="Y214" s="74"/>
      <c r="Z214" s="27" t="s">
        <v>142</v>
      </c>
      <c r="AA214" s="27"/>
      <c r="AB214" s="27"/>
      <c r="AC214" s="27"/>
      <c r="AD214" s="27"/>
      <c r="AE214" s="27"/>
      <c r="AF214" s="27"/>
      <c r="AG214" s="27"/>
      <c r="AH214" s="27"/>
      <c r="AI214" s="27"/>
      <c r="AJ214" s="27" t="s">
        <v>143</v>
      </c>
      <c r="AK214" s="27"/>
      <c r="AL214" s="27"/>
      <c r="AM214" s="27"/>
      <c r="AN214" s="27"/>
      <c r="AO214" s="27" t="s">
        <v>20</v>
      </c>
      <c r="AP214" s="27"/>
      <c r="AQ214" s="27"/>
      <c r="AR214" s="27"/>
      <c r="AS214" s="27"/>
      <c r="AT214" s="74" t="s">
        <v>144</v>
      </c>
      <c r="AU214" s="74"/>
      <c r="AV214" s="74"/>
      <c r="AW214" s="74"/>
      <c r="AX214" s="27" t="s">
        <v>142</v>
      </c>
      <c r="AY214" s="27"/>
      <c r="AZ214" s="27"/>
      <c r="BA214" s="27"/>
      <c r="BB214" s="27"/>
      <c r="BC214" s="27"/>
      <c r="BD214" s="27"/>
      <c r="BE214" s="27"/>
      <c r="BF214" s="27"/>
      <c r="BG214" s="27"/>
      <c r="BH214" s="27" t="s">
        <v>145</v>
      </c>
      <c r="BI214" s="27"/>
      <c r="BJ214" s="27"/>
      <c r="BK214" s="27"/>
      <c r="BL214" s="27"/>
    </row>
    <row r="215" spans="1:79" ht="63" customHeight="1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74"/>
      <c r="W215" s="74"/>
      <c r="X215" s="74"/>
      <c r="Y215" s="74"/>
      <c r="Z215" s="27" t="s">
        <v>17</v>
      </c>
      <c r="AA215" s="27"/>
      <c r="AB215" s="27"/>
      <c r="AC215" s="27"/>
      <c r="AD215" s="27"/>
      <c r="AE215" s="27" t="s">
        <v>16</v>
      </c>
      <c r="AF215" s="27"/>
      <c r="AG215" s="27"/>
      <c r="AH215" s="27"/>
      <c r="AI215" s="27"/>
      <c r="AJ215" s="27"/>
      <c r="AK215" s="27"/>
      <c r="AL215" s="27"/>
      <c r="AM215" s="27"/>
      <c r="AN215" s="27"/>
      <c r="AO215" s="27"/>
      <c r="AP215" s="27"/>
      <c r="AQ215" s="27"/>
      <c r="AR215" s="27"/>
      <c r="AS215" s="27"/>
      <c r="AT215" s="74"/>
      <c r="AU215" s="74"/>
      <c r="AV215" s="74"/>
      <c r="AW215" s="74"/>
      <c r="AX215" s="27" t="s">
        <v>17</v>
      </c>
      <c r="AY215" s="27"/>
      <c r="AZ215" s="27"/>
      <c r="BA215" s="27"/>
      <c r="BB215" s="27"/>
      <c r="BC215" s="27" t="s">
        <v>16</v>
      </c>
      <c r="BD215" s="27"/>
      <c r="BE215" s="27"/>
      <c r="BF215" s="27"/>
      <c r="BG215" s="27"/>
      <c r="BH215" s="27"/>
      <c r="BI215" s="27"/>
      <c r="BJ215" s="27"/>
      <c r="BK215" s="27"/>
      <c r="BL215" s="27"/>
    </row>
    <row r="216" spans="1:79" ht="15" customHeight="1">
      <c r="A216" s="27">
        <v>1</v>
      </c>
      <c r="B216" s="27"/>
      <c r="C216" s="27"/>
      <c r="D216" s="27"/>
      <c r="E216" s="27"/>
      <c r="F216" s="27"/>
      <c r="G216" s="27">
        <v>2</v>
      </c>
      <c r="H216" s="27"/>
      <c r="I216" s="27"/>
      <c r="J216" s="27"/>
      <c r="K216" s="27"/>
      <c r="L216" s="27"/>
      <c r="M216" s="27"/>
      <c r="N216" s="27"/>
      <c r="O216" s="27"/>
      <c r="P216" s="27"/>
      <c r="Q216" s="27">
        <v>3</v>
      </c>
      <c r="R216" s="27"/>
      <c r="S216" s="27"/>
      <c r="T216" s="27"/>
      <c r="U216" s="27"/>
      <c r="V216" s="27">
        <v>4</v>
      </c>
      <c r="W216" s="27"/>
      <c r="X216" s="27"/>
      <c r="Y216" s="27"/>
      <c r="Z216" s="27">
        <v>5</v>
      </c>
      <c r="AA216" s="27"/>
      <c r="AB216" s="27"/>
      <c r="AC216" s="27"/>
      <c r="AD216" s="27"/>
      <c r="AE216" s="27">
        <v>6</v>
      </c>
      <c r="AF216" s="27"/>
      <c r="AG216" s="27"/>
      <c r="AH216" s="27"/>
      <c r="AI216" s="27"/>
      <c r="AJ216" s="27">
        <v>7</v>
      </c>
      <c r="AK216" s="27"/>
      <c r="AL216" s="27"/>
      <c r="AM216" s="27"/>
      <c r="AN216" s="27"/>
      <c r="AO216" s="27">
        <v>8</v>
      </c>
      <c r="AP216" s="27"/>
      <c r="AQ216" s="27"/>
      <c r="AR216" s="27"/>
      <c r="AS216" s="27"/>
      <c r="AT216" s="27">
        <v>9</v>
      </c>
      <c r="AU216" s="27"/>
      <c r="AV216" s="27"/>
      <c r="AW216" s="27"/>
      <c r="AX216" s="27">
        <v>10</v>
      </c>
      <c r="AY216" s="27"/>
      <c r="AZ216" s="27"/>
      <c r="BA216" s="27"/>
      <c r="BB216" s="27"/>
      <c r="BC216" s="27">
        <v>11</v>
      </c>
      <c r="BD216" s="27"/>
      <c r="BE216" s="27"/>
      <c r="BF216" s="27"/>
      <c r="BG216" s="27"/>
      <c r="BH216" s="27">
        <v>12</v>
      </c>
      <c r="BI216" s="27"/>
      <c r="BJ216" s="27"/>
      <c r="BK216" s="27"/>
      <c r="BL216" s="27"/>
    </row>
    <row r="217" spans="1:79" s="1" customFormat="1" ht="12" hidden="1" customHeight="1">
      <c r="A217" s="26" t="s">
        <v>64</v>
      </c>
      <c r="B217" s="26"/>
      <c r="C217" s="26"/>
      <c r="D217" s="26"/>
      <c r="E217" s="26"/>
      <c r="F217" s="26"/>
      <c r="G217" s="61" t="s">
        <v>57</v>
      </c>
      <c r="H217" s="61"/>
      <c r="I217" s="61"/>
      <c r="J217" s="61"/>
      <c r="K217" s="61"/>
      <c r="L217" s="61"/>
      <c r="M217" s="61"/>
      <c r="N217" s="61"/>
      <c r="O217" s="61"/>
      <c r="P217" s="61"/>
      <c r="Q217" s="30" t="s">
        <v>80</v>
      </c>
      <c r="R217" s="30"/>
      <c r="S217" s="30"/>
      <c r="T217" s="30"/>
      <c r="U217" s="30"/>
      <c r="V217" s="30" t="s">
        <v>81</v>
      </c>
      <c r="W217" s="30"/>
      <c r="X217" s="30"/>
      <c r="Y217" s="30"/>
      <c r="Z217" s="30" t="s">
        <v>82</v>
      </c>
      <c r="AA217" s="30"/>
      <c r="AB217" s="30"/>
      <c r="AC217" s="30"/>
      <c r="AD217" s="30"/>
      <c r="AE217" s="30" t="s">
        <v>83</v>
      </c>
      <c r="AF217" s="30"/>
      <c r="AG217" s="30"/>
      <c r="AH217" s="30"/>
      <c r="AI217" s="30"/>
      <c r="AJ217" s="78" t="s">
        <v>101</v>
      </c>
      <c r="AK217" s="30"/>
      <c r="AL217" s="30"/>
      <c r="AM217" s="30"/>
      <c r="AN217" s="30"/>
      <c r="AO217" s="30" t="s">
        <v>84</v>
      </c>
      <c r="AP217" s="30"/>
      <c r="AQ217" s="30"/>
      <c r="AR217" s="30"/>
      <c r="AS217" s="30"/>
      <c r="AT217" s="78" t="s">
        <v>102</v>
      </c>
      <c r="AU217" s="30"/>
      <c r="AV217" s="30"/>
      <c r="AW217" s="30"/>
      <c r="AX217" s="30" t="s">
        <v>85</v>
      </c>
      <c r="AY217" s="30"/>
      <c r="AZ217" s="30"/>
      <c r="BA217" s="30"/>
      <c r="BB217" s="30"/>
      <c r="BC217" s="30" t="s">
        <v>86</v>
      </c>
      <c r="BD217" s="30"/>
      <c r="BE217" s="30"/>
      <c r="BF217" s="30"/>
      <c r="BG217" s="30"/>
      <c r="BH217" s="78" t="s">
        <v>101</v>
      </c>
      <c r="BI217" s="30"/>
      <c r="BJ217" s="30"/>
      <c r="BK217" s="30"/>
      <c r="BL217" s="30"/>
      <c r="CA217" s="1" t="s">
        <v>52</v>
      </c>
    </row>
    <row r="218" spans="1:79" s="6" customFormat="1" ht="12.75" customHeight="1">
      <c r="A218" s="85"/>
      <c r="B218" s="85"/>
      <c r="C218" s="85"/>
      <c r="D218" s="85"/>
      <c r="E218" s="85"/>
      <c r="F218" s="85"/>
      <c r="G218" s="120" t="s">
        <v>147</v>
      </c>
      <c r="H218" s="120"/>
      <c r="I218" s="120"/>
      <c r="J218" s="120"/>
      <c r="K218" s="120"/>
      <c r="L218" s="120"/>
      <c r="M218" s="120"/>
      <c r="N218" s="120"/>
      <c r="O218" s="120"/>
      <c r="P218" s="120"/>
      <c r="Q218" s="118"/>
      <c r="R218" s="118"/>
      <c r="S218" s="118"/>
      <c r="T218" s="118"/>
      <c r="U218" s="118"/>
      <c r="V218" s="118"/>
      <c r="W218" s="118"/>
      <c r="X218" s="118"/>
      <c r="Y218" s="118"/>
      <c r="Z218" s="118"/>
      <c r="AA218" s="118"/>
      <c r="AB218" s="118"/>
      <c r="AC218" s="118"/>
      <c r="AD218" s="118"/>
      <c r="AE218" s="118"/>
      <c r="AF218" s="118"/>
      <c r="AG218" s="118"/>
      <c r="AH218" s="118"/>
      <c r="AI218" s="118"/>
      <c r="AJ218" s="118">
        <f>IF(ISNUMBER(Q218),Q218,0)-IF(ISNUMBER(Z218),Z218,0)</f>
        <v>0</v>
      </c>
      <c r="AK218" s="118"/>
      <c r="AL218" s="118"/>
      <c r="AM218" s="118"/>
      <c r="AN218" s="118"/>
      <c r="AO218" s="118"/>
      <c r="AP218" s="118"/>
      <c r="AQ218" s="118"/>
      <c r="AR218" s="118"/>
      <c r="AS218" s="118"/>
      <c r="AT218" s="118">
        <f>IF(ISNUMBER(V218),V218,0)-IF(ISNUMBER(Z218),Z218,0)-IF(ISNUMBER(AE218),AE218,0)</f>
        <v>0</v>
      </c>
      <c r="AU218" s="118"/>
      <c r="AV218" s="118"/>
      <c r="AW218" s="118"/>
      <c r="AX218" s="118"/>
      <c r="AY218" s="118"/>
      <c r="AZ218" s="118"/>
      <c r="BA218" s="118"/>
      <c r="BB218" s="118"/>
      <c r="BC218" s="118"/>
      <c r="BD218" s="118"/>
      <c r="BE218" s="118"/>
      <c r="BF218" s="118"/>
      <c r="BG218" s="118"/>
      <c r="BH218" s="118">
        <f>IF(ISNUMBER(AO218),AO218,0)-IF(ISNUMBER(AX218),AX218,0)</f>
        <v>0</v>
      </c>
      <c r="BI218" s="118"/>
      <c r="BJ218" s="118"/>
      <c r="BK218" s="118"/>
      <c r="BL218" s="118"/>
      <c r="CA218" s="6" t="s">
        <v>53</v>
      </c>
    </row>
    <row r="220" spans="1:79" ht="14.25" customHeight="1">
      <c r="A220" s="29" t="s">
        <v>224</v>
      </c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  <c r="AW220" s="29"/>
      <c r="AX220" s="29"/>
      <c r="AY220" s="29"/>
      <c r="AZ220" s="29"/>
      <c r="BA220" s="29"/>
      <c r="BB220" s="29"/>
      <c r="BC220" s="29"/>
      <c r="BD220" s="29"/>
      <c r="BE220" s="29"/>
      <c r="BF220" s="29"/>
      <c r="BG220" s="29"/>
      <c r="BH220" s="29"/>
      <c r="BI220" s="29"/>
      <c r="BJ220" s="29"/>
      <c r="BK220" s="29"/>
      <c r="BL220" s="29"/>
    </row>
    <row r="221" spans="1:79" ht="15" customHeight="1">
      <c r="A221" s="31" t="s">
        <v>217</v>
      </c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1"/>
      <c r="AJ221" s="31"/>
      <c r="AK221" s="31"/>
      <c r="AL221" s="31"/>
      <c r="AM221" s="31"/>
      <c r="AN221" s="31"/>
      <c r="AO221" s="31"/>
      <c r="AP221" s="31"/>
      <c r="AQ221" s="31"/>
      <c r="AR221" s="31"/>
      <c r="AS221" s="31"/>
      <c r="AT221" s="31"/>
      <c r="AU221" s="31"/>
      <c r="AV221" s="31"/>
      <c r="AW221" s="31"/>
      <c r="AX221" s="31"/>
      <c r="AY221" s="31"/>
      <c r="AZ221" s="31"/>
      <c r="BA221" s="31"/>
      <c r="BB221" s="31"/>
      <c r="BC221" s="31"/>
      <c r="BD221" s="31"/>
      <c r="BE221" s="31"/>
      <c r="BF221" s="31"/>
      <c r="BG221" s="31"/>
      <c r="BH221" s="31"/>
      <c r="BI221" s="31"/>
      <c r="BJ221" s="31"/>
      <c r="BK221" s="31"/>
      <c r="BL221" s="31"/>
    </row>
    <row r="222" spans="1:79" ht="42.95" customHeight="1">
      <c r="A222" s="74" t="s">
        <v>135</v>
      </c>
      <c r="B222" s="74"/>
      <c r="C222" s="74"/>
      <c r="D222" s="74"/>
      <c r="E222" s="74"/>
      <c r="F222" s="74"/>
      <c r="G222" s="27" t="s">
        <v>19</v>
      </c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 t="s">
        <v>15</v>
      </c>
      <c r="U222" s="27"/>
      <c r="V222" s="27"/>
      <c r="W222" s="27"/>
      <c r="X222" s="27"/>
      <c r="Y222" s="27"/>
      <c r="Z222" s="27" t="s">
        <v>14</v>
      </c>
      <c r="AA222" s="27"/>
      <c r="AB222" s="27"/>
      <c r="AC222" s="27"/>
      <c r="AD222" s="27"/>
      <c r="AE222" s="27" t="s">
        <v>220</v>
      </c>
      <c r="AF222" s="27"/>
      <c r="AG222" s="27"/>
      <c r="AH222" s="27"/>
      <c r="AI222" s="27"/>
      <c r="AJ222" s="27"/>
      <c r="AK222" s="27" t="s">
        <v>225</v>
      </c>
      <c r="AL222" s="27"/>
      <c r="AM222" s="27"/>
      <c r="AN222" s="27"/>
      <c r="AO222" s="27"/>
      <c r="AP222" s="27"/>
      <c r="AQ222" s="27" t="s">
        <v>237</v>
      </c>
      <c r="AR222" s="27"/>
      <c r="AS222" s="27"/>
      <c r="AT222" s="27"/>
      <c r="AU222" s="27"/>
      <c r="AV222" s="27"/>
      <c r="AW222" s="27" t="s">
        <v>18</v>
      </c>
      <c r="AX222" s="27"/>
      <c r="AY222" s="27"/>
      <c r="AZ222" s="27"/>
      <c r="BA222" s="27"/>
      <c r="BB222" s="27"/>
      <c r="BC222" s="27"/>
      <c r="BD222" s="27"/>
      <c r="BE222" s="27" t="s">
        <v>156</v>
      </c>
      <c r="BF222" s="27"/>
      <c r="BG222" s="27"/>
      <c r="BH222" s="27"/>
      <c r="BI222" s="27"/>
      <c r="BJ222" s="27"/>
      <c r="BK222" s="27"/>
      <c r="BL222" s="27"/>
    </row>
    <row r="223" spans="1:79" ht="21.75" customHeight="1">
      <c r="A223" s="74"/>
      <c r="B223" s="74"/>
      <c r="C223" s="74"/>
      <c r="D223" s="74"/>
      <c r="E223" s="74"/>
      <c r="F223" s="74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/>
      <c r="AB223" s="27"/>
      <c r="AC223" s="27"/>
      <c r="AD223" s="27"/>
      <c r="AE223" s="27"/>
      <c r="AF223" s="27"/>
      <c r="AG223" s="27"/>
      <c r="AH223" s="27"/>
      <c r="AI223" s="27"/>
      <c r="AJ223" s="27"/>
      <c r="AK223" s="27"/>
      <c r="AL223" s="27"/>
      <c r="AM223" s="27"/>
      <c r="AN223" s="27"/>
      <c r="AO223" s="27"/>
      <c r="AP223" s="27"/>
      <c r="AQ223" s="27"/>
      <c r="AR223" s="27"/>
      <c r="AS223" s="27"/>
      <c r="AT223" s="27"/>
      <c r="AU223" s="27"/>
      <c r="AV223" s="27"/>
      <c r="AW223" s="27"/>
      <c r="AX223" s="27"/>
      <c r="AY223" s="27"/>
      <c r="AZ223" s="27"/>
      <c r="BA223" s="27"/>
      <c r="BB223" s="27"/>
      <c r="BC223" s="27"/>
      <c r="BD223" s="27"/>
      <c r="BE223" s="27"/>
      <c r="BF223" s="27"/>
      <c r="BG223" s="27"/>
      <c r="BH223" s="27"/>
      <c r="BI223" s="27"/>
      <c r="BJ223" s="27"/>
      <c r="BK223" s="27"/>
      <c r="BL223" s="27"/>
    </row>
    <row r="224" spans="1:79" ht="15" customHeight="1">
      <c r="A224" s="27">
        <v>1</v>
      </c>
      <c r="B224" s="27"/>
      <c r="C224" s="27"/>
      <c r="D224" s="27"/>
      <c r="E224" s="27"/>
      <c r="F224" s="27"/>
      <c r="G224" s="27">
        <v>2</v>
      </c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>
        <v>3</v>
      </c>
      <c r="U224" s="27"/>
      <c r="V224" s="27"/>
      <c r="W224" s="27"/>
      <c r="X224" s="27"/>
      <c r="Y224" s="27"/>
      <c r="Z224" s="27">
        <v>4</v>
      </c>
      <c r="AA224" s="27"/>
      <c r="AB224" s="27"/>
      <c r="AC224" s="27"/>
      <c r="AD224" s="27"/>
      <c r="AE224" s="27">
        <v>5</v>
      </c>
      <c r="AF224" s="27"/>
      <c r="AG224" s="27"/>
      <c r="AH224" s="27"/>
      <c r="AI224" s="27"/>
      <c r="AJ224" s="27"/>
      <c r="AK224" s="27">
        <v>6</v>
      </c>
      <c r="AL224" s="27"/>
      <c r="AM224" s="27"/>
      <c r="AN224" s="27"/>
      <c r="AO224" s="27"/>
      <c r="AP224" s="27"/>
      <c r="AQ224" s="27">
        <v>7</v>
      </c>
      <c r="AR224" s="27"/>
      <c r="AS224" s="27"/>
      <c r="AT224" s="27"/>
      <c r="AU224" s="27"/>
      <c r="AV224" s="27"/>
      <c r="AW224" s="26">
        <v>8</v>
      </c>
      <c r="AX224" s="26"/>
      <c r="AY224" s="26"/>
      <c r="AZ224" s="26"/>
      <c r="BA224" s="26"/>
      <c r="BB224" s="26"/>
      <c r="BC224" s="26"/>
      <c r="BD224" s="26"/>
      <c r="BE224" s="26">
        <v>9</v>
      </c>
      <c r="BF224" s="26"/>
      <c r="BG224" s="26"/>
      <c r="BH224" s="26"/>
      <c r="BI224" s="26"/>
      <c r="BJ224" s="26"/>
      <c r="BK224" s="26"/>
      <c r="BL224" s="26"/>
    </row>
    <row r="225" spans="1:79" s="1" customFormat="1" ht="18.75" hidden="1" customHeight="1">
      <c r="A225" s="26" t="s">
        <v>64</v>
      </c>
      <c r="B225" s="26"/>
      <c r="C225" s="26"/>
      <c r="D225" s="26"/>
      <c r="E225" s="26"/>
      <c r="F225" s="26"/>
      <c r="G225" s="61" t="s">
        <v>57</v>
      </c>
      <c r="H225" s="61"/>
      <c r="I225" s="61"/>
      <c r="J225" s="61"/>
      <c r="K225" s="61"/>
      <c r="L225" s="61"/>
      <c r="M225" s="61"/>
      <c r="N225" s="61"/>
      <c r="O225" s="61"/>
      <c r="P225" s="61"/>
      <c r="Q225" s="61"/>
      <c r="R225" s="61"/>
      <c r="S225" s="61"/>
      <c r="T225" s="30" t="s">
        <v>80</v>
      </c>
      <c r="U225" s="30"/>
      <c r="V225" s="30"/>
      <c r="W225" s="30"/>
      <c r="X225" s="30"/>
      <c r="Y225" s="30"/>
      <c r="Z225" s="30" t="s">
        <v>81</v>
      </c>
      <c r="AA225" s="30"/>
      <c r="AB225" s="30"/>
      <c r="AC225" s="30"/>
      <c r="AD225" s="30"/>
      <c r="AE225" s="30" t="s">
        <v>82</v>
      </c>
      <c r="AF225" s="30"/>
      <c r="AG225" s="30"/>
      <c r="AH225" s="30"/>
      <c r="AI225" s="30"/>
      <c r="AJ225" s="30"/>
      <c r="AK225" s="30" t="s">
        <v>83</v>
      </c>
      <c r="AL225" s="30"/>
      <c r="AM225" s="30"/>
      <c r="AN225" s="30"/>
      <c r="AO225" s="30"/>
      <c r="AP225" s="30"/>
      <c r="AQ225" s="30" t="s">
        <v>84</v>
      </c>
      <c r="AR225" s="30"/>
      <c r="AS225" s="30"/>
      <c r="AT225" s="30"/>
      <c r="AU225" s="30"/>
      <c r="AV225" s="30"/>
      <c r="AW225" s="61" t="s">
        <v>87</v>
      </c>
      <c r="AX225" s="61"/>
      <c r="AY225" s="61"/>
      <c r="AZ225" s="61"/>
      <c r="BA225" s="61"/>
      <c r="BB225" s="61"/>
      <c r="BC225" s="61"/>
      <c r="BD225" s="61"/>
      <c r="BE225" s="61" t="s">
        <v>88</v>
      </c>
      <c r="BF225" s="61"/>
      <c r="BG225" s="61"/>
      <c r="BH225" s="61"/>
      <c r="BI225" s="61"/>
      <c r="BJ225" s="61"/>
      <c r="BK225" s="61"/>
      <c r="BL225" s="61"/>
      <c r="CA225" s="1" t="s">
        <v>54</v>
      </c>
    </row>
    <row r="226" spans="1:79" s="6" customFormat="1" ht="12.75" customHeight="1">
      <c r="A226" s="85"/>
      <c r="B226" s="85"/>
      <c r="C226" s="85"/>
      <c r="D226" s="85"/>
      <c r="E226" s="85"/>
      <c r="F226" s="85"/>
      <c r="G226" s="120" t="s">
        <v>147</v>
      </c>
      <c r="H226" s="120"/>
      <c r="I226" s="120"/>
      <c r="J226" s="120"/>
      <c r="K226" s="120"/>
      <c r="L226" s="120"/>
      <c r="M226" s="120"/>
      <c r="N226" s="120"/>
      <c r="O226" s="120"/>
      <c r="P226" s="120"/>
      <c r="Q226" s="120"/>
      <c r="R226" s="120"/>
      <c r="S226" s="120"/>
      <c r="T226" s="118"/>
      <c r="U226" s="118"/>
      <c r="V226" s="118"/>
      <c r="W226" s="118"/>
      <c r="X226" s="118"/>
      <c r="Y226" s="118"/>
      <c r="Z226" s="118"/>
      <c r="AA226" s="118"/>
      <c r="AB226" s="118"/>
      <c r="AC226" s="118"/>
      <c r="AD226" s="118"/>
      <c r="AE226" s="118"/>
      <c r="AF226" s="118"/>
      <c r="AG226" s="118"/>
      <c r="AH226" s="118"/>
      <c r="AI226" s="118"/>
      <c r="AJ226" s="118"/>
      <c r="AK226" s="118"/>
      <c r="AL226" s="118"/>
      <c r="AM226" s="118"/>
      <c r="AN226" s="118"/>
      <c r="AO226" s="118"/>
      <c r="AP226" s="118"/>
      <c r="AQ226" s="118"/>
      <c r="AR226" s="118"/>
      <c r="AS226" s="118"/>
      <c r="AT226" s="118"/>
      <c r="AU226" s="118"/>
      <c r="AV226" s="118"/>
      <c r="AW226" s="120"/>
      <c r="AX226" s="120"/>
      <c r="AY226" s="120"/>
      <c r="AZ226" s="120"/>
      <c r="BA226" s="120"/>
      <c r="BB226" s="120"/>
      <c r="BC226" s="120"/>
      <c r="BD226" s="120"/>
      <c r="BE226" s="120"/>
      <c r="BF226" s="120"/>
      <c r="BG226" s="120"/>
      <c r="BH226" s="120"/>
      <c r="BI226" s="120"/>
      <c r="BJ226" s="120"/>
      <c r="BK226" s="120"/>
      <c r="BL226" s="120"/>
      <c r="CA226" s="6" t="s">
        <v>55</v>
      </c>
    </row>
    <row r="228" spans="1:79" ht="14.25" customHeight="1">
      <c r="A228" s="29" t="s">
        <v>238</v>
      </c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  <c r="AR228" s="29"/>
      <c r="AS228" s="29"/>
      <c r="AT228" s="29"/>
      <c r="AU228" s="29"/>
      <c r="AV228" s="29"/>
      <c r="AW228" s="29"/>
      <c r="AX228" s="29"/>
      <c r="AY228" s="29"/>
      <c r="AZ228" s="29"/>
      <c r="BA228" s="29"/>
      <c r="BB228" s="29"/>
      <c r="BC228" s="29"/>
      <c r="BD228" s="29"/>
      <c r="BE228" s="29"/>
      <c r="BF228" s="29"/>
      <c r="BG228" s="29"/>
      <c r="BH228" s="29"/>
      <c r="BI228" s="29"/>
      <c r="BJ228" s="29"/>
      <c r="BK228" s="29"/>
      <c r="BL228" s="29"/>
    </row>
    <row r="229" spans="1:79" ht="15" customHeight="1">
      <c r="A229" s="60"/>
      <c r="B229" s="60"/>
      <c r="C229" s="60"/>
      <c r="D229" s="60"/>
      <c r="E229" s="60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60"/>
      <c r="Z229" s="60"/>
      <c r="AA229" s="60"/>
      <c r="AB229" s="60"/>
      <c r="AC229" s="60"/>
      <c r="AD229" s="60"/>
      <c r="AE229" s="60"/>
      <c r="AF229" s="60"/>
      <c r="AG229" s="60"/>
      <c r="AH229" s="60"/>
      <c r="AI229" s="60"/>
      <c r="AJ229" s="60"/>
      <c r="AK229" s="60"/>
      <c r="AL229" s="60"/>
      <c r="AM229" s="60"/>
      <c r="AN229" s="60"/>
      <c r="AO229" s="60"/>
      <c r="AP229" s="60"/>
      <c r="AQ229" s="60"/>
      <c r="AR229" s="60"/>
      <c r="AS229" s="60"/>
      <c r="AT229" s="60"/>
      <c r="AU229" s="60"/>
      <c r="AV229" s="60"/>
      <c r="AW229" s="60"/>
      <c r="AX229" s="60"/>
      <c r="AY229" s="60"/>
      <c r="AZ229" s="60"/>
      <c r="BA229" s="60"/>
      <c r="BB229" s="60"/>
      <c r="BC229" s="60"/>
      <c r="BD229" s="60"/>
      <c r="BE229" s="60"/>
      <c r="BF229" s="60"/>
      <c r="BG229" s="60"/>
      <c r="BH229" s="60"/>
      <c r="BI229" s="60"/>
      <c r="BJ229" s="60"/>
      <c r="BK229" s="60"/>
      <c r="BL229" s="60"/>
    </row>
    <row r="230" spans="1:79" ht="1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</row>
    <row r="232" spans="1:79" ht="14.25">
      <c r="A232" s="29" t="s">
        <v>253</v>
      </c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  <c r="AR232" s="29"/>
      <c r="AS232" s="29"/>
      <c r="AT232" s="29"/>
      <c r="AU232" s="29"/>
      <c r="AV232" s="29"/>
      <c r="AW232" s="29"/>
      <c r="AX232" s="29"/>
      <c r="AY232" s="29"/>
      <c r="AZ232" s="29"/>
      <c r="BA232" s="29"/>
      <c r="BB232" s="29"/>
      <c r="BC232" s="29"/>
      <c r="BD232" s="29"/>
      <c r="BE232" s="29"/>
      <c r="BF232" s="29"/>
      <c r="BG232" s="29"/>
      <c r="BH232" s="29"/>
      <c r="BI232" s="29"/>
      <c r="BJ232" s="29"/>
      <c r="BK232" s="29"/>
      <c r="BL232" s="29"/>
    </row>
    <row r="233" spans="1:79" ht="14.25">
      <c r="A233" s="29" t="s">
        <v>226</v>
      </c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  <c r="AX233" s="29"/>
      <c r="AY233" s="29"/>
      <c r="AZ233" s="29"/>
      <c r="BA233" s="29"/>
      <c r="BB233" s="29"/>
      <c r="BC233" s="29"/>
      <c r="BD233" s="29"/>
      <c r="BE233" s="29"/>
      <c r="BF233" s="29"/>
      <c r="BG233" s="29"/>
      <c r="BH233" s="29"/>
      <c r="BI233" s="29"/>
      <c r="BJ233" s="29"/>
      <c r="BK233" s="29"/>
      <c r="BL233" s="29"/>
    </row>
    <row r="234" spans="1:79" ht="15" customHeight="1">
      <c r="A234" s="60"/>
      <c r="B234" s="60"/>
      <c r="C234" s="60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  <c r="Y234" s="60"/>
      <c r="Z234" s="60"/>
      <c r="AA234" s="60"/>
      <c r="AB234" s="60"/>
      <c r="AC234" s="60"/>
      <c r="AD234" s="60"/>
      <c r="AE234" s="60"/>
      <c r="AF234" s="60"/>
      <c r="AG234" s="60"/>
      <c r="AH234" s="60"/>
      <c r="AI234" s="60"/>
      <c r="AJ234" s="60"/>
      <c r="AK234" s="60"/>
      <c r="AL234" s="60"/>
      <c r="AM234" s="60"/>
      <c r="AN234" s="60"/>
      <c r="AO234" s="60"/>
      <c r="AP234" s="60"/>
      <c r="AQ234" s="60"/>
      <c r="AR234" s="60"/>
      <c r="AS234" s="60"/>
      <c r="AT234" s="60"/>
      <c r="AU234" s="60"/>
      <c r="AV234" s="60"/>
      <c r="AW234" s="60"/>
      <c r="AX234" s="60"/>
      <c r="AY234" s="60"/>
      <c r="AZ234" s="60"/>
      <c r="BA234" s="60"/>
      <c r="BB234" s="60"/>
      <c r="BC234" s="60"/>
      <c r="BD234" s="60"/>
      <c r="BE234" s="60"/>
      <c r="BF234" s="60"/>
      <c r="BG234" s="60"/>
      <c r="BH234" s="60"/>
      <c r="BI234" s="60"/>
      <c r="BJ234" s="60"/>
      <c r="BK234" s="60"/>
      <c r="BL234" s="60"/>
    </row>
    <row r="235" spans="1:79" ht="1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</row>
    <row r="238" spans="1:79" ht="28.5" customHeight="1">
      <c r="A238" s="130" t="s">
        <v>211</v>
      </c>
      <c r="B238" s="127"/>
      <c r="C238" s="127"/>
      <c r="D238" s="127"/>
      <c r="E238" s="127"/>
      <c r="F238" s="127"/>
      <c r="G238" s="127"/>
      <c r="H238" s="127"/>
      <c r="I238" s="127"/>
      <c r="J238" s="127"/>
      <c r="K238" s="127"/>
      <c r="L238" s="127"/>
      <c r="M238" s="127"/>
      <c r="N238" s="127"/>
      <c r="O238" s="127"/>
      <c r="P238" s="127"/>
      <c r="Q238" s="127"/>
      <c r="R238" s="127"/>
      <c r="S238" s="127"/>
      <c r="T238" s="127"/>
      <c r="U238" s="127"/>
      <c r="V238" s="127"/>
      <c r="W238" s="127"/>
      <c r="X238" s="127"/>
      <c r="Y238" s="127"/>
      <c r="Z238" s="127"/>
      <c r="AA238" s="127"/>
      <c r="AB238" s="22"/>
      <c r="AC238" s="22"/>
      <c r="AD238" s="22"/>
      <c r="AE238" s="22"/>
      <c r="AF238" s="22"/>
      <c r="AG238" s="22"/>
      <c r="AH238" s="42"/>
      <c r="AI238" s="42"/>
      <c r="AJ238" s="42"/>
      <c r="AK238" s="42"/>
      <c r="AL238" s="42"/>
      <c r="AM238" s="42"/>
      <c r="AN238" s="42"/>
      <c r="AO238" s="42"/>
      <c r="AP238" s="42"/>
      <c r="AQ238" s="22"/>
      <c r="AR238" s="22"/>
      <c r="AS238" s="22"/>
      <c r="AT238" s="22"/>
      <c r="AU238" s="131" t="s">
        <v>213</v>
      </c>
      <c r="AV238" s="129"/>
      <c r="AW238" s="129"/>
      <c r="AX238" s="129"/>
      <c r="AY238" s="129"/>
      <c r="AZ238" s="129"/>
      <c r="BA238" s="129"/>
      <c r="BB238" s="129"/>
      <c r="BC238" s="129"/>
      <c r="BD238" s="129"/>
      <c r="BE238" s="129"/>
      <c r="BF238" s="129"/>
    </row>
    <row r="239" spans="1:79" ht="12.75" customHeight="1">
      <c r="AB239" s="23"/>
      <c r="AC239" s="23"/>
      <c r="AD239" s="23"/>
      <c r="AE239" s="23"/>
      <c r="AF239" s="23"/>
      <c r="AG239" s="23"/>
      <c r="AH239" s="28" t="s">
        <v>1</v>
      </c>
      <c r="AI239" s="28"/>
      <c r="AJ239" s="28"/>
      <c r="AK239" s="28"/>
      <c r="AL239" s="28"/>
      <c r="AM239" s="28"/>
      <c r="AN239" s="28"/>
      <c r="AO239" s="28"/>
      <c r="AP239" s="28"/>
      <c r="AQ239" s="23"/>
      <c r="AR239" s="23"/>
      <c r="AS239" s="23"/>
      <c r="AT239" s="23"/>
      <c r="AU239" s="28" t="s">
        <v>160</v>
      </c>
      <c r="AV239" s="28"/>
      <c r="AW239" s="28"/>
      <c r="AX239" s="28"/>
      <c r="AY239" s="28"/>
      <c r="AZ239" s="28"/>
      <c r="BA239" s="28"/>
      <c r="BB239" s="28"/>
      <c r="BC239" s="28"/>
      <c r="BD239" s="28"/>
      <c r="BE239" s="28"/>
      <c r="BF239" s="28"/>
    </row>
    <row r="240" spans="1:79" ht="15">
      <c r="AB240" s="23"/>
      <c r="AC240" s="23"/>
      <c r="AD240" s="23"/>
      <c r="AE240" s="23"/>
      <c r="AF240" s="23"/>
      <c r="AG240" s="23"/>
      <c r="AH240" s="24"/>
      <c r="AI240" s="24"/>
      <c r="AJ240" s="24"/>
      <c r="AK240" s="24"/>
      <c r="AL240" s="24"/>
      <c r="AM240" s="24"/>
      <c r="AN240" s="24"/>
      <c r="AO240" s="24"/>
      <c r="AP240" s="24"/>
      <c r="AQ240" s="23"/>
      <c r="AR240" s="23"/>
      <c r="AS240" s="23"/>
      <c r="AT240" s="23"/>
      <c r="AU240" s="24"/>
      <c r="AV240" s="24"/>
      <c r="AW240" s="24"/>
      <c r="AX240" s="24"/>
      <c r="AY240" s="24"/>
      <c r="AZ240" s="24"/>
      <c r="BA240" s="24"/>
      <c r="BB240" s="24"/>
      <c r="BC240" s="24"/>
      <c r="BD240" s="24"/>
      <c r="BE240" s="24"/>
      <c r="BF240" s="24"/>
    </row>
    <row r="241" spans="1:58" ht="18" customHeight="1">
      <c r="A241" s="130" t="s">
        <v>212</v>
      </c>
      <c r="B241" s="127"/>
      <c r="C241" s="127"/>
      <c r="D241" s="127"/>
      <c r="E241" s="127"/>
      <c r="F241" s="127"/>
      <c r="G241" s="127"/>
      <c r="H241" s="127"/>
      <c r="I241" s="127"/>
      <c r="J241" s="127"/>
      <c r="K241" s="127"/>
      <c r="L241" s="127"/>
      <c r="M241" s="127"/>
      <c r="N241" s="127"/>
      <c r="O241" s="127"/>
      <c r="P241" s="127"/>
      <c r="Q241" s="127"/>
      <c r="R241" s="127"/>
      <c r="S241" s="127"/>
      <c r="T241" s="127"/>
      <c r="U241" s="127"/>
      <c r="V241" s="127"/>
      <c r="W241" s="127"/>
      <c r="X241" s="127"/>
      <c r="Y241" s="127"/>
      <c r="Z241" s="127"/>
      <c r="AA241" s="127"/>
      <c r="AB241" s="23"/>
      <c r="AC241" s="23"/>
      <c r="AD241" s="23"/>
      <c r="AE241" s="23"/>
      <c r="AF241" s="23"/>
      <c r="AG241" s="23"/>
      <c r="AH241" s="43"/>
      <c r="AI241" s="43"/>
      <c r="AJ241" s="43"/>
      <c r="AK241" s="43"/>
      <c r="AL241" s="43"/>
      <c r="AM241" s="43"/>
      <c r="AN241" s="43"/>
      <c r="AO241" s="43"/>
      <c r="AP241" s="43"/>
      <c r="AQ241" s="23"/>
      <c r="AR241" s="23"/>
      <c r="AS241" s="23"/>
      <c r="AT241" s="23"/>
      <c r="AU241" s="132" t="s">
        <v>214</v>
      </c>
      <c r="AV241" s="129"/>
      <c r="AW241" s="129"/>
      <c r="AX241" s="129"/>
      <c r="AY241" s="129"/>
      <c r="AZ241" s="129"/>
      <c r="BA241" s="129"/>
      <c r="BB241" s="129"/>
      <c r="BC241" s="129"/>
      <c r="BD241" s="129"/>
      <c r="BE241" s="129"/>
      <c r="BF241" s="129"/>
    </row>
    <row r="242" spans="1:58" ht="12" customHeight="1">
      <c r="AB242" s="23"/>
      <c r="AC242" s="23"/>
      <c r="AD242" s="23"/>
      <c r="AE242" s="23"/>
      <c r="AF242" s="23"/>
      <c r="AG242" s="23"/>
      <c r="AH242" s="28" t="s">
        <v>1</v>
      </c>
      <c r="AI242" s="28"/>
      <c r="AJ242" s="28"/>
      <c r="AK242" s="28"/>
      <c r="AL242" s="28"/>
      <c r="AM242" s="28"/>
      <c r="AN242" s="28"/>
      <c r="AO242" s="28"/>
      <c r="AP242" s="28"/>
      <c r="AQ242" s="23"/>
      <c r="AR242" s="23"/>
      <c r="AS242" s="23"/>
      <c r="AT242" s="23"/>
      <c r="AU242" s="28" t="s">
        <v>160</v>
      </c>
      <c r="AV242" s="28"/>
      <c r="AW242" s="28"/>
      <c r="AX242" s="28"/>
      <c r="AY242" s="28"/>
      <c r="AZ242" s="28"/>
      <c r="BA242" s="28"/>
      <c r="BB242" s="28"/>
      <c r="BC242" s="28"/>
      <c r="BD242" s="28"/>
      <c r="BE242" s="28"/>
      <c r="BF242" s="28"/>
    </row>
  </sheetData>
  <mergeCells count="1518">
    <mergeCell ref="BA168:BC168"/>
    <mergeCell ref="BD168:BF168"/>
    <mergeCell ref="BG168:BI168"/>
    <mergeCell ref="BJ168:BL168"/>
    <mergeCell ref="AI168:AK168"/>
    <mergeCell ref="AL168:AN168"/>
    <mergeCell ref="AO168:AQ168"/>
    <mergeCell ref="AR168:AT168"/>
    <mergeCell ref="AU168:AW168"/>
    <mergeCell ref="AX168:AZ168"/>
    <mergeCell ref="A168:C168"/>
    <mergeCell ref="D168:V168"/>
    <mergeCell ref="W168:Y168"/>
    <mergeCell ref="Z168:AB168"/>
    <mergeCell ref="AC168:AE168"/>
    <mergeCell ref="AF168:AH168"/>
    <mergeCell ref="AU167:AW167"/>
    <mergeCell ref="AX167:AZ167"/>
    <mergeCell ref="BA167:BC167"/>
    <mergeCell ref="BD167:BF167"/>
    <mergeCell ref="BG167:BI167"/>
    <mergeCell ref="BJ167:BL167"/>
    <mergeCell ref="A167:C167"/>
    <mergeCell ref="D167:V167"/>
    <mergeCell ref="W167:Y167"/>
    <mergeCell ref="Z167:AB167"/>
    <mergeCell ref="AC167:AE167"/>
    <mergeCell ref="AF167:AH167"/>
    <mergeCell ref="BD157:BH157"/>
    <mergeCell ref="BI157:BM157"/>
    <mergeCell ref="BN157:BR157"/>
    <mergeCell ref="BI156:BM156"/>
    <mergeCell ref="BN156:BR156"/>
    <mergeCell ref="A157:T157"/>
    <mergeCell ref="U157:Y157"/>
    <mergeCell ref="Z157:AD157"/>
    <mergeCell ref="AE157:AI157"/>
    <mergeCell ref="AJ157:AN157"/>
    <mergeCell ref="AO157:AS157"/>
    <mergeCell ref="AT157:AX157"/>
    <mergeCell ref="AY157:BC157"/>
    <mergeCell ref="BN155:BR155"/>
    <mergeCell ref="A156:T156"/>
    <mergeCell ref="U156:Y156"/>
    <mergeCell ref="Z156:AD156"/>
    <mergeCell ref="AE156:AI156"/>
    <mergeCell ref="AJ156:AN156"/>
    <mergeCell ref="AO156:AS156"/>
    <mergeCell ref="AT156:AX156"/>
    <mergeCell ref="AY156:BC156"/>
    <mergeCell ref="BD156:BH156"/>
    <mergeCell ref="A155:T155"/>
    <mergeCell ref="U155:Y155"/>
    <mergeCell ref="Z155:AD155"/>
    <mergeCell ref="AE155:AI155"/>
    <mergeCell ref="AJ155:AN155"/>
    <mergeCell ref="AO155:AS155"/>
    <mergeCell ref="AP146:AT146"/>
    <mergeCell ref="AU146:AY146"/>
    <mergeCell ref="AZ146:BD146"/>
    <mergeCell ref="BE146:BI146"/>
    <mergeCell ref="AP145:AT145"/>
    <mergeCell ref="AU145:AY145"/>
    <mergeCell ref="AZ145:BD145"/>
    <mergeCell ref="BE145:BI145"/>
    <mergeCell ref="A146:C146"/>
    <mergeCell ref="D146:P146"/>
    <mergeCell ref="Q146:U146"/>
    <mergeCell ref="V146:AE146"/>
    <mergeCell ref="AF146:AJ146"/>
    <mergeCell ref="AK146:AO146"/>
    <mergeCell ref="AP144:AT144"/>
    <mergeCell ref="AU144:AY144"/>
    <mergeCell ref="AZ144:BD144"/>
    <mergeCell ref="BE144:BI144"/>
    <mergeCell ref="A145:C145"/>
    <mergeCell ref="D145:P145"/>
    <mergeCell ref="Q145:U145"/>
    <mergeCell ref="V145:AE145"/>
    <mergeCell ref="AF145:AJ145"/>
    <mergeCell ref="AK145:AO145"/>
    <mergeCell ref="AP143:AT143"/>
    <mergeCell ref="AU143:AY143"/>
    <mergeCell ref="AZ143:BD143"/>
    <mergeCell ref="BE143:BI143"/>
    <mergeCell ref="A144:C144"/>
    <mergeCell ref="D144:P144"/>
    <mergeCell ref="Q144:U144"/>
    <mergeCell ref="V144:AE144"/>
    <mergeCell ref="AF144:AJ144"/>
    <mergeCell ref="AK144:AO144"/>
    <mergeCell ref="AP142:AT142"/>
    <mergeCell ref="AU142:AY142"/>
    <mergeCell ref="AZ142:BD142"/>
    <mergeCell ref="BE142:BI142"/>
    <mergeCell ref="A143:C143"/>
    <mergeCell ref="D143:P143"/>
    <mergeCell ref="Q143:U143"/>
    <mergeCell ref="V143:AE143"/>
    <mergeCell ref="AF143:AJ143"/>
    <mergeCell ref="AK143:AO143"/>
    <mergeCell ref="AP141:AT141"/>
    <mergeCell ref="AU141:AY141"/>
    <mergeCell ref="AZ141:BD141"/>
    <mergeCell ref="BE141:BI141"/>
    <mergeCell ref="A142:C142"/>
    <mergeCell ref="D142:P142"/>
    <mergeCell ref="Q142:U142"/>
    <mergeCell ref="V142:AE142"/>
    <mergeCell ref="AF142:AJ142"/>
    <mergeCell ref="AK142:AO142"/>
    <mergeCell ref="AP140:AT140"/>
    <mergeCell ref="AU140:AY140"/>
    <mergeCell ref="AZ140:BD140"/>
    <mergeCell ref="BE140:BI140"/>
    <mergeCell ref="A141:C141"/>
    <mergeCell ref="D141:P141"/>
    <mergeCell ref="Q141:U141"/>
    <mergeCell ref="V141:AE141"/>
    <mergeCell ref="AF141:AJ141"/>
    <mergeCell ref="AK141:AO141"/>
    <mergeCell ref="AP139:AT139"/>
    <mergeCell ref="AU139:AY139"/>
    <mergeCell ref="AZ139:BD139"/>
    <mergeCell ref="BE139:BI139"/>
    <mergeCell ref="A140:C140"/>
    <mergeCell ref="D140:P140"/>
    <mergeCell ref="Q140:U140"/>
    <mergeCell ref="V140:AE140"/>
    <mergeCell ref="AF140:AJ140"/>
    <mergeCell ref="AK140:AO140"/>
    <mergeCell ref="AP138:AT138"/>
    <mergeCell ref="AU138:AY138"/>
    <mergeCell ref="AZ138:BD138"/>
    <mergeCell ref="BE138:BI138"/>
    <mergeCell ref="A139:C139"/>
    <mergeCell ref="D139:P139"/>
    <mergeCell ref="Q139:U139"/>
    <mergeCell ref="V139:AE139"/>
    <mergeCell ref="AF139:AJ139"/>
    <mergeCell ref="AK139:AO139"/>
    <mergeCell ref="AP137:AT137"/>
    <mergeCell ref="AU137:AY137"/>
    <mergeCell ref="AZ137:BD137"/>
    <mergeCell ref="BE137:BI137"/>
    <mergeCell ref="A138:C138"/>
    <mergeCell ref="D138:P138"/>
    <mergeCell ref="Q138:U138"/>
    <mergeCell ref="V138:AE138"/>
    <mergeCell ref="AF138:AJ138"/>
    <mergeCell ref="AK138:AO138"/>
    <mergeCell ref="AP136:AT136"/>
    <mergeCell ref="AU136:AY136"/>
    <mergeCell ref="AZ136:BD136"/>
    <mergeCell ref="BE136:BI136"/>
    <mergeCell ref="A137:C137"/>
    <mergeCell ref="D137:P137"/>
    <mergeCell ref="Q137:U137"/>
    <mergeCell ref="V137:AE137"/>
    <mergeCell ref="AF137:AJ137"/>
    <mergeCell ref="AK137:AO137"/>
    <mergeCell ref="A136:C136"/>
    <mergeCell ref="D136:P136"/>
    <mergeCell ref="Q136:U136"/>
    <mergeCell ref="V136:AE136"/>
    <mergeCell ref="AF136:AJ136"/>
    <mergeCell ref="AK136:AO136"/>
    <mergeCell ref="A135:C135"/>
    <mergeCell ref="D135:P135"/>
    <mergeCell ref="Q135:U135"/>
    <mergeCell ref="V135:AE135"/>
    <mergeCell ref="AF135:AJ135"/>
    <mergeCell ref="AK135:AO135"/>
    <mergeCell ref="BT127:BX127"/>
    <mergeCell ref="AP127:AT127"/>
    <mergeCell ref="AU127:AY127"/>
    <mergeCell ref="AZ127:BD127"/>
    <mergeCell ref="BE127:BI127"/>
    <mergeCell ref="BJ127:BN127"/>
    <mergeCell ref="BO127:BS127"/>
    <mergeCell ref="BE126:BI126"/>
    <mergeCell ref="BJ126:BN126"/>
    <mergeCell ref="BO126:BS126"/>
    <mergeCell ref="BT126:BX126"/>
    <mergeCell ref="A127:C127"/>
    <mergeCell ref="D127:P127"/>
    <mergeCell ref="Q127:U127"/>
    <mergeCell ref="V127:AE127"/>
    <mergeCell ref="AF127:AJ127"/>
    <mergeCell ref="AK127:AO127"/>
    <mergeCell ref="BT125:BX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AP125:AT125"/>
    <mergeCell ref="AU125:AY125"/>
    <mergeCell ref="AZ125:BD125"/>
    <mergeCell ref="BE125:BI125"/>
    <mergeCell ref="BJ125:BN125"/>
    <mergeCell ref="BO125:BS125"/>
    <mergeCell ref="BE124:BI124"/>
    <mergeCell ref="BJ124:BN124"/>
    <mergeCell ref="BO124:BS124"/>
    <mergeCell ref="BT124:BX124"/>
    <mergeCell ref="A125:C125"/>
    <mergeCell ref="D125:P125"/>
    <mergeCell ref="Q125:U125"/>
    <mergeCell ref="V125:AE125"/>
    <mergeCell ref="AF125:AJ125"/>
    <mergeCell ref="AK125:AO125"/>
    <mergeCell ref="BT123:BX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AP123:AT123"/>
    <mergeCell ref="AU123:AY123"/>
    <mergeCell ref="AZ123:BD123"/>
    <mergeCell ref="BE123:BI123"/>
    <mergeCell ref="BJ123:BN123"/>
    <mergeCell ref="BO123:BS123"/>
    <mergeCell ref="BE122:BI122"/>
    <mergeCell ref="BJ122:BN122"/>
    <mergeCell ref="BO122:BS122"/>
    <mergeCell ref="BT122:BX122"/>
    <mergeCell ref="A123:C123"/>
    <mergeCell ref="D123:P123"/>
    <mergeCell ref="Q123:U123"/>
    <mergeCell ref="V123:AE123"/>
    <mergeCell ref="AF123:AJ123"/>
    <mergeCell ref="AK123:AO123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A117:C117"/>
    <mergeCell ref="D117:P117"/>
    <mergeCell ref="Q117:U117"/>
    <mergeCell ref="V117:AE117"/>
    <mergeCell ref="AF117:AJ117"/>
    <mergeCell ref="AK117:AO117"/>
    <mergeCell ref="AU116:AY116"/>
    <mergeCell ref="AZ116:BD116"/>
    <mergeCell ref="BE116:BI116"/>
    <mergeCell ref="BJ116:BN116"/>
    <mergeCell ref="BO116:BS116"/>
    <mergeCell ref="BT116:BX116"/>
    <mergeCell ref="A116:C116"/>
    <mergeCell ref="D116:P116"/>
    <mergeCell ref="Q116:U116"/>
    <mergeCell ref="V116:AE116"/>
    <mergeCell ref="AF116:AJ116"/>
    <mergeCell ref="AK116:AO116"/>
    <mergeCell ref="AP116:AT116"/>
    <mergeCell ref="A106:C106"/>
    <mergeCell ref="D106:T106"/>
    <mergeCell ref="U106:Y106"/>
    <mergeCell ref="Z106:AD106"/>
    <mergeCell ref="AE106:AI106"/>
    <mergeCell ref="AJ106:AN106"/>
    <mergeCell ref="AO106:AS106"/>
    <mergeCell ref="BB97:BF97"/>
    <mergeCell ref="BG97:BK97"/>
    <mergeCell ref="BL97:BP97"/>
    <mergeCell ref="BQ97:BT97"/>
    <mergeCell ref="BU97:BY97"/>
    <mergeCell ref="A97:C97"/>
    <mergeCell ref="D97:T97"/>
    <mergeCell ref="U97:Y97"/>
    <mergeCell ref="Z97:AD97"/>
    <mergeCell ref="AE97:AH97"/>
    <mergeCell ref="AI97:AM97"/>
    <mergeCell ref="AN97:AR97"/>
    <mergeCell ref="AS97:AW97"/>
    <mergeCell ref="AX97:BA97"/>
    <mergeCell ref="BG78:BK78"/>
    <mergeCell ref="BG77:BK77"/>
    <mergeCell ref="A78:D78"/>
    <mergeCell ref="E78:W78"/>
    <mergeCell ref="X78:AB78"/>
    <mergeCell ref="AC78:AG78"/>
    <mergeCell ref="AH78:AL78"/>
    <mergeCell ref="AM78:AQ78"/>
    <mergeCell ref="AR78:AV78"/>
    <mergeCell ref="AW78:BA78"/>
    <mergeCell ref="BB78:BF78"/>
    <mergeCell ref="BG76:BK76"/>
    <mergeCell ref="A77:D77"/>
    <mergeCell ref="E77:W77"/>
    <mergeCell ref="X77:AB77"/>
    <mergeCell ref="AC77:AG77"/>
    <mergeCell ref="AH77:AL77"/>
    <mergeCell ref="AM77:AQ77"/>
    <mergeCell ref="AR77:AV77"/>
    <mergeCell ref="AW77:BA77"/>
    <mergeCell ref="BB77:BF77"/>
    <mergeCell ref="AC76:AG76"/>
    <mergeCell ref="AH76:AL76"/>
    <mergeCell ref="AM76:AQ76"/>
    <mergeCell ref="AR76:AV76"/>
    <mergeCell ref="AW76:BA76"/>
    <mergeCell ref="BB76:BF76"/>
    <mergeCell ref="A75:D75"/>
    <mergeCell ref="E75:W75"/>
    <mergeCell ref="X75:AB75"/>
    <mergeCell ref="AC75:AG75"/>
    <mergeCell ref="AH75:AL75"/>
    <mergeCell ref="AM75:AQ75"/>
    <mergeCell ref="AR75:AV75"/>
    <mergeCell ref="AW75:BA75"/>
    <mergeCell ref="BB75:BF75"/>
    <mergeCell ref="BB58:BF58"/>
    <mergeCell ref="BG58:BK58"/>
    <mergeCell ref="BL58:BP58"/>
    <mergeCell ref="BQ58:BT58"/>
    <mergeCell ref="BU58:BY58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S58:AW58"/>
    <mergeCell ref="AX58:BA58"/>
    <mergeCell ref="AS57:AW57"/>
    <mergeCell ref="AX57:BA57"/>
    <mergeCell ref="BB57:BF57"/>
    <mergeCell ref="BG57:BK57"/>
    <mergeCell ref="BL57:BP57"/>
    <mergeCell ref="BQ57:BT57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AI57:AM57"/>
    <mergeCell ref="AN57:AR57"/>
    <mergeCell ref="AI56:AM56"/>
    <mergeCell ref="AN56:AR56"/>
    <mergeCell ref="AS56:AW56"/>
    <mergeCell ref="AX56:BA56"/>
    <mergeCell ref="BB56:BF56"/>
    <mergeCell ref="BG56:BK56"/>
    <mergeCell ref="BB55:BF55"/>
    <mergeCell ref="BG55:BK55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BG44:BK44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W43:BA43"/>
    <mergeCell ref="BB43:BF43"/>
    <mergeCell ref="A42:D42"/>
    <mergeCell ref="E42:W42"/>
    <mergeCell ref="X42:AB42"/>
    <mergeCell ref="AC42:AG42"/>
    <mergeCell ref="AH42:AL42"/>
    <mergeCell ref="BU33:BY33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41:AA241"/>
    <mergeCell ref="AH241:AP241"/>
    <mergeCell ref="AU241:BF241"/>
    <mergeCell ref="AH242:AP242"/>
    <mergeCell ref="AU242:BF242"/>
    <mergeCell ref="A31:D31"/>
    <mergeCell ref="E31:T31"/>
    <mergeCell ref="U31:Y31"/>
    <mergeCell ref="Z31:AD31"/>
    <mergeCell ref="AE31:AH31"/>
    <mergeCell ref="A234:BL234"/>
    <mergeCell ref="A238:AA238"/>
    <mergeCell ref="AH238:AP238"/>
    <mergeCell ref="AU238:BF238"/>
    <mergeCell ref="AH239:AP239"/>
    <mergeCell ref="AU239:BF239"/>
    <mergeCell ref="AW226:BD226"/>
    <mergeCell ref="BE226:BL226"/>
    <mergeCell ref="A228:BL228"/>
    <mergeCell ref="A229:BL229"/>
    <mergeCell ref="A232:BL232"/>
    <mergeCell ref="A233:BL233"/>
    <mergeCell ref="AQ225:AV225"/>
    <mergeCell ref="AW225:BD225"/>
    <mergeCell ref="BE225:BL225"/>
    <mergeCell ref="A226:F226"/>
    <mergeCell ref="G226:S226"/>
    <mergeCell ref="T226:Y226"/>
    <mergeCell ref="Z226:AD226"/>
    <mergeCell ref="AE226:AJ226"/>
    <mergeCell ref="AK226:AP226"/>
    <mergeCell ref="AQ226:AV226"/>
    <mergeCell ref="A225:F225"/>
    <mergeCell ref="G225:S225"/>
    <mergeCell ref="T225:Y225"/>
    <mergeCell ref="Z225:AD225"/>
    <mergeCell ref="AE225:AJ225"/>
    <mergeCell ref="AK225:AP225"/>
    <mergeCell ref="BE222:BL223"/>
    <mergeCell ref="A224:F224"/>
    <mergeCell ref="G224:S224"/>
    <mergeCell ref="T224:Y224"/>
    <mergeCell ref="Z224:AD224"/>
    <mergeCell ref="AE224:AJ224"/>
    <mergeCell ref="AK224:AP224"/>
    <mergeCell ref="AQ224:AV224"/>
    <mergeCell ref="AW224:BD224"/>
    <mergeCell ref="BE224:BL224"/>
    <mergeCell ref="A220:BL220"/>
    <mergeCell ref="A221:BL221"/>
    <mergeCell ref="A222:F223"/>
    <mergeCell ref="G222:S223"/>
    <mergeCell ref="T222:Y223"/>
    <mergeCell ref="Z222:AD223"/>
    <mergeCell ref="AE222:AJ223"/>
    <mergeCell ref="AK222:AP223"/>
    <mergeCell ref="AQ222:AV223"/>
    <mergeCell ref="AW222:BD223"/>
    <mergeCell ref="AJ218:AN218"/>
    <mergeCell ref="AO218:AS218"/>
    <mergeCell ref="AT218:AW218"/>
    <mergeCell ref="AX218:BB218"/>
    <mergeCell ref="BC218:BG218"/>
    <mergeCell ref="BH218:BL218"/>
    <mergeCell ref="A218:F218"/>
    <mergeCell ref="G218:P218"/>
    <mergeCell ref="Q218:U218"/>
    <mergeCell ref="V218:Y218"/>
    <mergeCell ref="Z218:AD218"/>
    <mergeCell ref="AE218:AI218"/>
    <mergeCell ref="AJ217:AN217"/>
    <mergeCell ref="AO217:AS217"/>
    <mergeCell ref="AT217:AW217"/>
    <mergeCell ref="AX217:BB217"/>
    <mergeCell ref="BC217:BG217"/>
    <mergeCell ref="BH217:BL217"/>
    <mergeCell ref="A217:F217"/>
    <mergeCell ref="G217:P217"/>
    <mergeCell ref="Q217:U217"/>
    <mergeCell ref="V217:Y217"/>
    <mergeCell ref="Z217:AD217"/>
    <mergeCell ref="AE217:AI217"/>
    <mergeCell ref="AJ216:AN216"/>
    <mergeCell ref="AO216:AS216"/>
    <mergeCell ref="AT216:AW216"/>
    <mergeCell ref="AX216:BB216"/>
    <mergeCell ref="BC216:BG216"/>
    <mergeCell ref="BH216:BL216"/>
    <mergeCell ref="A216:F216"/>
    <mergeCell ref="G216:P216"/>
    <mergeCell ref="Q216:U216"/>
    <mergeCell ref="V216:Y216"/>
    <mergeCell ref="Z216:AD216"/>
    <mergeCell ref="AE216:AI216"/>
    <mergeCell ref="AT214:AW215"/>
    <mergeCell ref="AX214:BG214"/>
    <mergeCell ref="BH214:BL215"/>
    <mergeCell ref="Z215:AD215"/>
    <mergeCell ref="AE215:AI215"/>
    <mergeCell ref="AX215:BB215"/>
    <mergeCell ref="BC215:BG215"/>
    <mergeCell ref="A212:BL212"/>
    <mergeCell ref="A213:F215"/>
    <mergeCell ref="G213:P215"/>
    <mergeCell ref="Q213:AN213"/>
    <mergeCell ref="AO213:BL213"/>
    <mergeCell ref="Q214:U215"/>
    <mergeCell ref="V214:Y215"/>
    <mergeCell ref="Z214:AI214"/>
    <mergeCell ref="AJ214:AN215"/>
    <mergeCell ref="AO214:AS215"/>
    <mergeCell ref="AK209:AP209"/>
    <mergeCell ref="AQ209:AV209"/>
    <mergeCell ref="AW209:BA209"/>
    <mergeCell ref="BB209:BF209"/>
    <mergeCell ref="BG209:BL209"/>
    <mergeCell ref="A211:BL211"/>
    <mergeCell ref="AK208:AP208"/>
    <mergeCell ref="AQ208:AV208"/>
    <mergeCell ref="AW208:BA208"/>
    <mergeCell ref="BB208:BF208"/>
    <mergeCell ref="BG208:BL208"/>
    <mergeCell ref="A209:F209"/>
    <mergeCell ref="G209:S209"/>
    <mergeCell ref="T209:Y209"/>
    <mergeCell ref="Z209:AD209"/>
    <mergeCell ref="AE209:AJ209"/>
    <mergeCell ref="AK207:AP207"/>
    <mergeCell ref="AQ207:AV207"/>
    <mergeCell ref="AW207:BA207"/>
    <mergeCell ref="BB207:BF207"/>
    <mergeCell ref="BG207:BL207"/>
    <mergeCell ref="A208:F208"/>
    <mergeCell ref="G208:S208"/>
    <mergeCell ref="T208:Y208"/>
    <mergeCell ref="Z208:AD208"/>
    <mergeCell ref="AE208:AJ208"/>
    <mergeCell ref="AQ205:AV206"/>
    <mergeCell ref="AW205:BF205"/>
    <mergeCell ref="BG205:BL206"/>
    <mergeCell ref="AW206:BA206"/>
    <mergeCell ref="BB206:BF206"/>
    <mergeCell ref="A207:F207"/>
    <mergeCell ref="G207:S207"/>
    <mergeCell ref="T207:Y207"/>
    <mergeCell ref="Z207:AD207"/>
    <mergeCell ref="AE207:AJ207"/>
    <mergeCell ref="A205:F206"/>
    <mergeCell ref="G205:S206"/>
    <mergeCell ref="T205:Y206"/>
    <mergeCell ref="Z205:AD206"/>
    <mergeCell ref="AE205:AJ206"/>
    <mergeCell ref="AK205:AP206"/>
    <mergeCell ref="BP195:BS195"/>
    <mergeCell ref="A198:BL198"/>
    <mergeCell ref="A199:BL199"/>
    <mergeCell ref="A202:BL202"/>
    <mergeCell ref="A203:BL203"/>
    <mergeCell ref="A204:BL204"/>
    <mergeCell ref="AO195:AR195"/>
    <mergeCell ref="AS195:AW195"/>
    <mergeCell ref="AX195:BA195"/>
    <mergeCell ref="BB195:BF195"/>
    <mergeCell ref="BG195:BJ195"/>
    <mergeCell ref="BK195:BO195"/>
    <mergeCell ref="BB194:BF194"/>
    <mergeCell ref="BG194:BJ194"/>
    <mergeCell ref="BK194:BO194"/>
    <mergeCell ref="BP194:BS194"/>
    <mergeCell ref="A195:M195"/>
    <mergeCell ref="N195:U195"/>
    <mergeCell ref="V195:Z195"/>
    <mergeCell ref="AA195:AE195"/>
    <mergeCell ref="AF195:AI195"/>
    <mergeCell ref="AJ195:AN195"/>
    <mergeCell ref="BP193:BS193"/>
    <mergeCell ref="A194:M194"/>
    <mergeCell ref="N194:U194"/>
    <mergeCell ref="V194:Z194"/>
    <mergeCell ref="AA194:AE194"/>
    <mergeCell ref="AF194:AI194"/>
    <mergeCell ref="AJ194:AN194"/>
    <mergeCell ref="AO194:AR194"/>
    <mergeCell ref="AS194:AW194"/>
    <mergeCell ref="AX194:BA194"/>
    <mergeCell ref="AO193:AR193"/>
    <mergeCell ref="AS193:AW193"/>
    <mergeCell ref="AX193:BA193"/>
    <mergeCell ref="BB193:BF193"/>
    <mergeCell ref="BG193:BJ193"/>
    <mergeCell ref="BK193:BO193"/>
    <mergeCell ref="BB192:BF192"/>
    <mergeCell ref="BG192:BJ192"/>
    <mergeCell ref="BK192:BO192"/>
    <mergeCell ref="BP192:BS192"/>
    <mergeCell ref="A193:M193"/>
    <mergeCell ref="N193:U193"/>
    <mergeCell ref="V193:Z193"/>
    <mergeCell ref="AA193:AE193"/>
    <mergeCell ref="AF193:AI193"/>
    <mergeCell ref="AJ193:AN193"/>
    <mergeCell ref="AA192:AE192"/>
    <mergeCell ref="AF192:AI192"/>
    <mergeCell ref="AJ192:AN192"/>
    <mergeCell ref="AO192:AR192"/>
    <mergeCell ref="AS192:AW192"/>
    <mergeCell ref="AX192:BA192"/>
    <mergeCell ref="A189:BL189"/>
    <mergeCell ref="A190:BM190"/>
    <mergeCell ref="A191:M192"/>
    <mergeCell ref="N191:U192"/>
    <mergeCell ref="V191:Z192"/>
    <mergeCell ref="AA191:AI191"/>
    <mergeCell ref="AJ191:AR191"/>
    <mergeCell ref="AS191:BA191"/>
    <mergeCell ref="BB191:BJ191"/>
    <mergeCell ref="BK191:BS191"/>
    <mergeCell ref="AZ185:BD185"/>
    <mergeCell ref="A186:F186"/>
    <mergeCell ref="G186:S186"/>
    <mergeCell ref="T186:Z186"/>
    <mergeCell ref="AA186:AE186"/>
    <mergeCell ref="AF186:AJ186"/>
    <mergeCell ref="AK186:AO186"/>
    <mergeCell ref="AP186:AT186"/>
    <mergeCell ref="AU186:AY186"/>
    <mergeCell ref="AZ186:BD186"/>
    <mergeCell ref="AU184:AY184"/>
    <mergeCell ref="AZ184:BD184"/>
    <mergeCell ref="A185:F185"/>
    <mergeCell ref="G185:S185"/>
    <mergeCell ref="T185:Z185"/>
    <mergeCell ref="AA185:AE185"/>
    <mergeCell ref="AF185:AJ185"/>
    <mergeCell ref="AK185:AO185"/>
    <mergeCell ref="AP185:AT185"/>
    <mergeCell ref="AU185:AY185"/>
    <mergeCell ref="AP183:AT183"/>
    <mergeCell ref="AU183:AY183"/>
    <mergeCell ref="AZ183:BD183"/>
    <mergeCell ref="A184:F184"/>
    <mergeCell ref="G184:S184"/>
    <mergeCell ref="T184:Z184"/>
    <mergeCell ref="AA184:AE184"/>
    <mergeCell ref="AF184:AJ184"/>
    <mergeCell ref="AK184:AO184"/>
    <mergeCell ref="AP184:AT184"/>
    <mergeCell ref="A180:BL180"/>
    <mergeCell ref="A181:BD181"/>
    <mergeCell ref="A182:F183"/>
    <mergeCell ref="G182:S183"/>
    <mergeCell ref="T182:Z183"/>
    <mergeCell ref="AA182:AO182"/>
    <mergeCell ref="AP182:BD182"/>
    <mergeCell ref="AA183:AE183"/>
    <mergeCell ref="AF183:AJ183"/>
    <mergeCell ref="AK183:AO183"/>
    <mergeCell ref="AP178:AT178"/>
    <mergeCell ref="AU178:AY178"/>
    <mergeCell ref="AZ178:BD178"/>
    <mergeCell ref="BE178:BI178"/>
    <mergeCell ref="BJ178:BN178"/>
    <mergeCell ref="BO178:BS178"/>
    <mergeCell ref="A178:F178"/>
    <mergeCell ref="G178:S178"/>
    <mergeCell ref="T178:Z178"/>
    <mergeCell ref="AA178:AE178"/>
    <mergeCell ref="AF178:AJ178"/>
    <mergeCell ref="AK178:AO178"/>
    <mergeCell ref="AP177:AT177"/>
    <mergeCell ref="AU177:AY177"/>
    <mergeCell ref="AZ177:BD177"/>
    <mergeCell ref="BE177:BI177"/>
    <mergeCell ref="BJ177:BN177"/>
    <mergeCell ref="BO177:BS177"/>
    <mergeCell ref="A177:F177"/>
    <mergeCell ref="G177:S177"/>
    <mergeCell ref="T177:Z177"/>
    <mergeCell ref="AA177:AE177"/>
    <mergeCell ref="AF177:AJ177"/>
    <mergeCell ref="AK177:AO177"/>
    <mergeCell ref="AP176:AT176"/>
    <mergeCell ref="AU176:AY176"/>
    <mergeCell ref="AZ176:BD176"/>
    <mergeCell ref="BE176:BI176"/>
    <mergeCell ref="BJ176:BN176"/>
    <mergeCell ref="BO176:BS176"/>
    <mergeCell ref="A176:F176"/>
    <mergeCell ref="G176:S176"/>
    <mergeCell ref="T176:Z176"/>
    <mergeCell ref="AA176:AE176"/>
    <mergeCell ref="AF176:AJ176"/>
    <mergeCell ref="AK176:AO176"/>
    <mergeCell ref="AP175:AT175"/>
    <mergeCell ref="AU175:AY175"/>
    <mergeCell ref="AZ175:BD175"/>
    <mergeCell ref="BE175:BI175"/>
    <mergeCell ref="BJ175:BN175"/>
    <mergeCell ref="BO175:BS175"/>
    <mergeCell ref="A173:BS173"/>
    <mergeCell ref="A174:F175"/>
    <mergeCell ref="G174:S175"/>
    <mergeCell ref="T174:Z175"/>
    <mergeCell ref="AA174:AO174"/>
    <mergeCell ref="AP174:BD174"/>
    <mergeCell ref="BE174:BS174"/>
    <mergeCell ref="AA175:AE175"/>
    <mergeCell ref="AF175:AJ175"/>
    <mergeCell ref="AK175:AO175"/>
    <mergeCell ref="BA166:BC166"/>
    <mergeCell ref="BD166:BF166"/>
    <mergeCell ref="BG166:BI166"/>
    <mergeCell ref="BJ166:BL166"/>
    <mergeCell ref="A171:BL171"/>
    <mergeCell ref="A172:BS172"/>
    <mergeCell ref="AI167:AK167"/>
    <mergeCell ref="AL167:AN167"/>
    <mergeCell ref="AO167:AQ167"/>
    <mergeCell ref="AR167:AT167"/>
    <mergeCell ref="AI166:AK166"/>
    <mergeCell ref="AL166:AN166"/>
    <mergeCell ref="AO166:AQ166"/>
    <mergeCell ref="AR166:AT166"/>
    <mergeCell ref="AU166:AW166"/>
    <mergeCell ref="AX166:AZ166"/>
    <mergeCell ref="BA165:BC165"/>
    <mergeCell ref="BD165:BF165"/>
    <mergeCell ref="BG165:BI165"/>
    <mergeCell ref="BJ165:BL165"/>
    <mergeCell ref="A166:C166"/>
    <mergeCell ref="D166:V166"/>
    <mergeCell ref="W166:Y166"/>
    <mergeCell ref="Z166:AB166"/>
    <mergeCell ref="AC166:AE166"/>
    <mergeCell ref="AF166:AH166"/>
    <mergeCell ref="AI165:AK165"/>
    <mergeCell ref="AL165:AN165"/>
    <mergeCell ref="AO165:AQ165"/>
    <mergeCell ref="AR165:AT165"/>
    <mergeCell ref="AU165:AW165"/>
    <mergeCell ref="AX165:AZ165"/>
    <mergeCell ref="BA164:BC164"/>
    <mergeCell ref="BD164:BF164"/>
    <mergeCell ref="BG164:BI164"/>
    <mergeCell ref="BJ164:BL164"/>
    <mergeCell ref="A165:C165"/>
    <mergeCell ref="D165:V165"/>
    <mergeCell ref="W165:Y165"/>
    <mergeCell ref="Z165:AB165"/>
    <mergeCell ref="AC165:AE165"/>
    <mergeCell ref="AF165:AH165"/>
    <mergeCell ref="AI164:AK164"/>
    <mergeCell ref="AL164:AN164"/>
    <mergeCell ref="AO164:AQ164"/>
    <mergeCell ref="AR164:AT164"/>
    <mergeCell ref="AU164:AW164"/>
    <mergeCell ref="AX164:AZ164"/>
    <mergeCell ref="A164:C164"/>
    <mergeCell ref="D164:V164"/>
    <mergeCell ref="W164:Y164"/>
    <mergeCell ref="Z164:AB164"/>
    <mergeCell ref="AC164:AE164"/>
    <mergeCell ref="AF164:AH164"/>
    <mergeCell ref="BJ162:BL163"/>
    <mergeCell ref="W163:Y163"/>
    <mergeCell ref="Z163:AB163"/>
    <mergeCell ref="AC163:AE163"/>
    <mergeCell ref="AF163:AH163"/>
    <mergeCell ref="AI163:AK163"/>
    <mergeCell ref="AL163:AN163"/>
    <mergeCell ref="AO163:AQ163"/>
    <mergeCell ref="AR163:AT163"/>
    <mergeCell ref="BG161:BL161"/>
    <mergeCell ref="W162:AB162"/>
    <mergeCell ref="AC162:AH162"/>
    <mergeCell ref="AI162:AN162"/>
    <mergeCell ref="AO162:AT162"/>
    <mergeCell ref="AU162:AW163"/>
    <mergeCell ref="AX162:AZ163"/>
    <mergeCell ref="BA162:BC163"/>
    <mergeCell ref="BD162:BF163"/>
    <mergeCell ref="BG162:BI163"/>
    <mergeCell ref="A161:C163"/>
    <mergeCell ref="D161:V163"/>
    <mergeCell ref="W161:AH161"/>
    <mergeCell ref="AI161:AT161"/>
    <mergeCell ref="AU161:AZ161"/>
    <mergeCell ref="BA161:BF161"/>
    <mergeCell ref="AT154:AX154"/>
    <mergeCell ref="AY154:BC154"/>
    <mergeCell ref="BD154:BH154"/>
    <mergeCell ref="BI154:BM154"/>
    <mergeCell ref="BN154:BR154"/>
    <mergeCell ref="A160:BL160"/>
    <mergeCell ref="AT155:AX155"/>
    <mergeCell ref="AY155:BC155"/>
    <mergeCell ref="BD155:BH155"/>
    <mergeCell ref="BI155:BM155"/>
    <mergeCell ref="A154:T154"/>
    <mergeCell ref="U154:Y154"/>
    <mergeCell ref="Z154:AD154"/>
    <mergeCell ref="AE154:AI154"/>
    <mergeCell ref="AJ154:AN154"/>
    <mergeCell ref="AO154:AS154"/>
    <mergeCell ref="AO153:AS153"/>
    <mergeCell ref="AT153:AX153"/>
    <mergeCell ref="AY153:BC153"/>
    <mergeCell ref="BD153:BH153"/>
    <mergeCell ref="BI153:BM153"/>
    <mergeCell ref="BN153:BR153"/>
    <mergeCell ref="AT152:AX152"/>
    <mergeCell ref="AY152:BC152"/>
    <mergeCell ref="BD152:BH152"/>
    <mergeCell ref="BI152:BM152"/>
    <mergeCell ref="BN152:BR152"/>
    <mergeCell ref="A153:T153"/>
    <mergeCell ref="U153:Y153"/>
    <mergeCell ref="Z153:AD153"/>
    <mergeCell ref="AE153:AI153"/>
    <mergeCell ref="AJ153:AN153"/>
    <mergeCell ref="A152:T152"/>
    <mergeCell ref="U152:Y152"/>
    <mergeCell ref="Z152:AD152"/>
    <mergeCell ref="AE152:AI152"/>
    <mergeCell ref="AJ152:AN152"/>
    <mergeCell ref="AO152:AS152"/>
    <mergeCell ref="AO151:AS151"/>
    <mergeCell ref="AT151:AX151"/>
    <mergeCell ref="AY151:BC151"/>
    <mergeCell ref="BD151:BH151"/>
    <mergeCell ref="BI151:BM151"/>
    <mergeCell ref="BN151:BR151"/>
    <mergeCell ref="A150:T151"/>
    <mergeCell ref="U150:AD150"/>
    <mergeCell ref="AE150:AN150"/>
    <mergeCell ref="AO150:AX150"/>
    <mergeCell ref="AY150:BH150"/>
    <mergeCell ref="BI150:BR150"/>
    <mergeCell ref="U151:Y151"/>
    <mergeCell ref="Z151:AD151"/>
    <mergeCell ref="AE151:AI151"/>
    <mergeCell ref="AJ151:AN151"/>
    <mergeCell ref="AP134:AT134"/>
    <mergeCell ref="AU134:AY134"/>
    <mergeCell ref="AZ134:BD134"/>
    <mergeCell ref="BE134:BI134"/>
    <mergeCell ref="A148:BL148"/>
    <mergeCell ref="A149:BR149"/>
    <mergeCell ref="AP135:AT135"/>
    <mergeCell ref="AU135:AY135"/>
    <mergeCell ref="AZ135:BD135"/>
    <mergeCell ref="BE135:BI135"/>
    <mergeCell ref="AP133:AT133"/>
    <mergeCell ref="AU133:AY133"/>
    <mergeCell ref="AZ133:BD133"/>
    <mergeCell ref="BE133:BI133"/>
    <mergeCell ref="A134:C134"/>
    <mergeCell ref="D134:P134"/>
    <mergeCell ref="Q134:U134"/>
    <mergeCell ref="V134:AE134"/>
    <mergeCell ref="AF134:AJ134"/>
    <mergeCell ref="AK134:AO134"/>
    <mergeCell ref="AP132:AT132"/>
    <mergeCell ref="AU132:AY132"/>
    <mergeCell ref="AZ132:BD132"/>
    <mergeCell ref="BE132:BI132"/>
    <mergeCell ref="A133:C133"/>
    <mergeCell ref="D133:P133"/>
    <mergeCell ref="Q133:U133"/>
    <mergeCell ref="V133:AE133"/>
    <mergeCell ref="AF133:AJ133"/>
    <mergeCell ref="AK133:AO133"/>
    <mergeCell ref="AP131:AT131"/>
    <mergeCell ref="AU131:AY131"/>
    <mergeCell ref="AZ131:BD131"/>
    <mergeCell ref="BE131:BI131"/>
    <mergeCell ref="A132:C132"/>
    <mergeCell ref="D132:P132"/>
    <mergeCell ref="Q132:U132"/>
    <mergeCell ref="V132:AE132"/>
    <mergeCell ref="AF132:AJ132"/>
    <mergeCell ref="AK132:AO132"/>
    <mergeCell ref="BT115:BX115"/>
    <mergeCell ref="A129:BL129"/>
    <mergeCell ref="A130:C131"/>
    <mergeCell ref="D130:P131"/>
    <mergeCell ref="Q130:U131"/>
    <mergeCell ref="V130:AE131"/>
    <mergeCell ref="AF130:AT130"/>
    <mergeCell ref="AU130:BI130"/>
    <mergeCell ref="AF131:AJ131"/>
    <mergeCell ref="AK131:AO131"/>
    <mergeCell ref="AP115:AT115"/>
    <mergeCell ref="AU115:AY115"/>
    <mergeCell ref="AZ115:BD115"/>
    <mergeCell ref="BE115:BI115"/>
    <mergeCell ref="BJ115:BN115"/>
    <mergeCell ref="BO115:BS115"/>
    <mergeCell ref="BE114:BI114"/>
    <mergeCell ref="BJ114:BN114"/>
    <mergeCell ref="BO114:BS114"/>
    <mergeCell ref="BT114:BX114"/>
    <mergeCell ref="A115:C115"/>
    <mergeCell ref="D115:P115"/>
    <mergeCell ref="Q115:U115"/>
    <mergeCell ref="V115:AE115"/>
    <mergeCell ref="AF115:AJ115"/>
    <mergeCell ref="AK115:AO115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A113:C113"/>
    <mergeCell ref="D113:P113"/>
    <mergeCell ref="Q113:U113"/>
    <mergeCell ref="V113:AE113"/>
    <mergeCell ref="AF113:AJ113"/>
    <mergeCell ref="AK113:AO113"/>
    <mergeCell ref="BJ111:BX111"/>
    <mergeCell ref="AF112:AJ112"/>
    <mergeCell ref="AK112:AO112"/>
    <mergeCell ref="AP112:AT112"/>
    <mergeCell ref="AU112:AY112"/>
    <mergeCell ref="AZ112:BD112"/>
    <mergeCell ref="BE112:BI112"/>
    <mergeCell ref="BJ112:BN112"/>
    <mergeCell ref="BO112:BS112"/>
    <mergeCell ref="BT112:BX112"/>
    <mergeCell ref="A111:C112"/>
    <mergeCell ref="D111:P112"/>
    <mergeCell ref="Q111:U112"/>
    <mergeCell ref="V111:AE112"/>
    <mergeCell ref="AF111:AT111"/>
    <mergeCell ref="AU111:BI111"/>
    <mergeCell ref="AO105:AS105"/>
    <mergeCell ref="AT105:AX105"/>
    <mergeCell ref="AY105:BC105"/>
    <mergeCell ref="BD105:BH105"/>
    <mergeCell ref="A109:BL109"/>
    <mergeCell ref="A110:BL110"/>
    <mergeCell ref="AT106:AX106"/>
    <mergeCell ref="AY106:BC106"/>
    <mergeCell ref="BD106:BH106"/>
    <mergeCell ref="AO104:AS104"/>
    <mergeCell ref="AT104:AX104"/>
    <mergeCell ref="AY104:BC104"/>
    <mergeCell ref="BD104:BH104"/>
    <mergeCell ref="A105:C105"/>
    <mergeCell ref="D105:T105"/>
    <mergeCell ref="U105:Y105"/>
    <mergeCell ref="Z105:AD105"/>
    <mergeCell ref="AE105:AI105"/>
    <mergeCell ref="AJ105:AN105"/>
    <mergeCell ref="AO103:AS103"/>
    <mergeCell ref="AT103:AX103"/>
    <mergeCell ref="AY103:BC103"/>
    <mergeCell ref="BD103:BH103"/>
    <mergeCell ref="A104:C104"/>
    <mergeCell ref="D104:T104"/>
    <mergeCell ref="U104:Y104"/>
    <mergeCell ref="Z104:AD104"/>
    <mergeCell ref="AE104:AI104"/>
    <mergeCell ref="AJ104:AN104"/>
    <mergeCell ref="A103:C103"/>
    <mergeCell ref="D103:T103"/>
    <mergeCell ref="U103:Y103"/>
    <mergeCell ref="Z103:AD103"/>
    <mergeCell ref="AE103:AI103"/>
    <mergeCell ref="AJ103:AN103"/>
    <mergeCell ref="AE102:AI102"/>
    <mergeCell ref="AJ102:AN102"/>
    <mergeCell ref="AO102:AS102"/>
    <mergeCell ref="AT102:AX102"/>
    <mergeCell ref="AY102:BC102"/>
    <mergeCell ref="BD102:BH102"/>
    <mergeCell ref="BQ96:BT96"/>
    <mergeCell ref="BU96:BY96"/>
    <mergeCell ref="A99:BL99"/>
    <mergeCell ref="A100:BH100"/>
    <mergeCell ref="A101:C102"/>
    <mergeCell ref="D101:T102"/>
    <mergeCell ref="U101:AN101"/>
    <mergeCell ref="AO101:BH101"/>
    <mergeCell ref="U102:Y102"/>
    <mergeCell ref="Z102:AD102"/>
    <mergeCell ref="AN96:AR96"/>
    <mergeCell ref="AS96:AW96"/>
    <mergeCell ref="AX96:BA96"/>
    <mergeCell ref="BB96:BF96"/>
    <mergeCell ref="BG96:BK96"/>
    <mergeCell ref="BL96:BP96"/>
    <mergeCell ref="A96:C96"/>
    <mergeCell ref="D96:T96"/>
    <mergeCell ref="U96:Y96"/>
    <mergeCell ref="Z96:AD96"/>
    <mergeCell ref="AE96:AH96"/>
    <mergeCell ref="AI96:AM96"/>
    <mergeCell ref="AX95:BA95"/>
    <mergeCell ref="BB95:BF95"/>
    <mergeCell ref="BG95:BK95"/>
    <mergeCell ref="BL95:BP95"/>
    <mergeCell ref="BQ95:BT95"/>
    <mergeCell ref="BU95:BY95"/>
    <mergeCell ref="BQ94:BT94"/>
    <mergeCell ref="BU94:BY94"/>
    <mergeCell ref="A95:C95"/>
    <mergeCell ref="D95:T95"/>
    <mergeCell ref="U95:Y95"/>
    <mergeCell ref="Z95:AD95"/>
    <mergeCell ref="AE95:AH95"/>
    <mergeCell ref="AI95:AM95"/>
    <mergeCell ref="AN95:AR95"/>
    <mergeCell ref="AS95:AW95"/>
    <mergeCell ref="AN94:AR94"/>
    <mergeCell ref="AS94:AW94"/>
    <mergeCell ref="AX94:BA94"/>
    <mergeCell ref="BB94:BF94"/>
    <mergeCell ref="BG94:BK94"/>
    <mergeCell ref="BL94:BP94"/>
    <mergeCell ref="A94:C94"/>
    <mergeCell ref="D94:T94"/>
    <mergeCell ref="U94:Y94"/>
    <mergeCell ref="Z94:AD94"/>
    <mergeCell ref="AE94:AH94"/>
    <mergeCell ref="AI94:AM94"/>
    <mergeCell ref="AX93:BA93"/>
    <mergeCell ref="BB93:BF93"/>
    <mergeCell ref="BG93:BK93"/>
    <mergeCell ref="BL93:BP93"/>
    <mergeCell ref="BQ93:BT93"/>
    <mergeCell ref="BU93:BY93"/>
    <mergeCell ref="U93:Y93"/>
    <mergeCell ref="Z93:AD93"/>
    <mergeCell ref="AE93:AH93"/>
    <mergeCell ref="AI93:AM93"/>
    <mergeCell ref="AN93:AR93"/>
    <mergeCell ref="AS93:AW93"/>
    <mergeCell ref="BB86:BF86"/>
    <mergeCell ref="BG86:BK86"/>
    <mergeCell ref="A89:BL89"/>
    <mergeCell ref="A90:BL90"/>
    <mergeCell ref="A91:BY91"/>
    <mergeCell ref="A92:C93"/>
    <mergeCell ref="D92:T93"/>
    <mergeCell ref="U92:AM92"/>
    <mergeCell ref="AN92:BF92"/>
    <mergeCell ref="BG92:BY92"/>
    <mergeCell ref="BB85:BF85"/>
    <mergeCell ref="BG85:BK85"/>
    <mergeCell ref="A86:E86"/>
    <mergeCell ref="F86:W86"/>
    <mergeCell ref="X86:AB86"/>
    <mergeCell ref="AC86:AG86"/>
    <mergeCell ref="AH86:AL86"/>
    <mergeCell ref="AM86:AQ86"/>
    <mergeCell ref="AR86:AV86"/>
    <mergeCell ref="AW86:BA86"/>
    <mergeCell ref="BB84:BF84"/>
    <mergeCell ref="BG84:BK84"/>
    <mergeCell ref="A85:E85"/>
    <mergeCell ref="F85:W85"/>
    <mergeCell ref="X85:AB85"/>
    <mergeCell ref="AC85:AG85"/>
    <mergeCell ref="AH85:AL85"/>
    <mergeCell ref="AM85:AQ85"/>
    <mergeCell ref="AR85:AV85"/>
    <mergeCell ref="AW85:BA85"/>
    <mergeCell ref="BB83:BF83"/>
    <mergeCell ref="BG83:BK83"/>
    <mergeCell ref="A84:E84"/>
    <mergeCell ref="F84:W84"/>
    <mergeCell ref="X84:AB84"/>
    <mergeCell ref="AC84:AG84"/>
    <mergeCell ref="AH84:AL84"/>
    <mergeCell ref="AM84:AQ84"/>
    <mergeCell ref="AR84:AV84"/>
    <mergeCell ref="AW84:BA84"/>
    <mergeCell ref="A82:E83"/>
    <mergeCell ref="F82:W83"/>
    <mergeCell ref="X82:AQ82"/>
    <mergeCell ref="AR82:BK82"/>
    <mergeCell ref="X83:AB83"/>
    <mergeCell ref="AC83:AG83"/>
    <mergeCell ref="AH83:AL83"/>
    <mergeCell ref="AM83:AQ83"/>
    <mergeCell ref="AR83:AV83"/>
    <mergeCell ref="AW83:BA83"/>
    <mergeCell ref="AR74:AV74"/>
    <mergeCell ref="AW74:BA74"/>
    <mergeCell ref="BB74:BF74"/>
    <mergeCell ref="BG74:BK74"/>
    <mergeCell ref="A80:BL80"/>
    <mergeCell ref="A81:BK81"/>
    <mergeCell ref="BG75:BK75"/>
    <mergeCell ref="A76:D76"/>
    <mergeCell ref="E76:W76"/>
    <mergeCell ref="X76:AB76"/>
    <mergeCell ref="AR73:AV73"/>
    <mergeCell ref="AW73:BA73"/>
    <mergeCell ref="BB73:BF73"/>
    <mergeCell ref="BG73:BK73"/>
    <mergeCell ref="A74:D74"/>
    <mergeCell ref="E74:W74"/>
    <mergeCell ref="X74:AB74"/>
    <mergeCell ref="AC74:AG74"/>
    <mergeCell ref="AH74:AL74"/>
    <mergeCell ref="AM74:AQ74"/>
    <mergeCell ref="AR72:AV72"/>
    <mergeCell ref="AW72:BA72"/>
    <mergeCell ref="BB72:BF72"/>
    <mergeCell ref="BG72:BK72"/>
    <mergeCell ref="A73:D73"/>
    <mergeCell ref="E73:W73"/>
    <mergeCell ref="X73:AB73"/>
    <mergeCell ref="AC73:AG73"/>
    <mergeCell ref="AH73:AL73"/>
    <mergeCell ref="AM73:AQ73"/>
    <mergeCell ref="A72:D72"/>
    <mergeCell ref="E72:W72"/>
    <mergeCell ref="X72:AB72"/>
    <mergeCell ref="AC72:AG72"/>
    <mergeCell ref="AH72:AL72"/>
    <mergeCell ref="AM72:AQ72"/>
    <mergeCell ref="AH71:AL71"/>
    <mergeCell ref="AM71:AQ71"/>
    <mergeCell ref="AR71:AV71"/>
    <mergeCell ref="AW71:BA71"/>
    <mergeCell ref="BB71:BF71"/>
    <mergeCell ref="BG71:BK71"/>
    <mergeCell ref="BQ66:BT66"/>
    <mergeCell ref="BU66:BY66"/>
    <mergeCell ref="A68:BL68"/>
    <mergeCell ref="A69:BK69"/>
    <mergeCell ref="A70:D71"/>
    <mergeCell ref="E70:W71"/>
    <mergeCell ref="X70:AQ70"/>
    <mergeCell ref="AR70:BK70"/>
    <mergeCell ref="X71:AB71"/>
    <mergeCell ref="AC71:AG71"/>
    <mergeCell ref="AN66:AR66"/>
    <mergeCell ref="AS66:AW66"/>
    <mergeCell ref="AX66:BA66"/>
    <mergeCell ref="BB66:BF66"/>
    <mergeCell ref="BG66:BK66"/>
    <mergeCell ref="BL66:BP66"/>
    <mergeCell ref="A66:E66"/>
    <mergeCell ref="F66:T66"/>
    <mergeCell ref="U66:Y66"/>
    <mergeCell ref="Z66:AD66"/>
    <mergeCell ref="AE66:AH66"/>
    <mergeCell ref="AI66:AM66"/>
    <mergeCell ref="AX65:BA65"/>
    <mergeCell ref="BB65:BF65"/>
    <mergeCell ref="BG65:BK65"/>
    <mergeCell ref="BL65:BP65"/>
    <mergeCell ref="BQ65:BT65"/>
    <mergeCell ref="BU65:BY65"/>
    <mergeCell ref="BQ64:BT64"/>
    <mergeCell ref="BU64:BY64"/>
    <mergeCell ref="A65:E65"/>
    <mergeCell ref="F65:T65"/>
    <mergeCell ref="U65:Y65"/>
    <mergeCell ref="Z65:AD65"/>
    <mergeCell ref="AE65:AH65"/>
    <mergeCell ref="AI65:AM65"/>
    <mergeCell ref="AN65:AR65"/>
    <mergeCell ref="AS65:AW65"/>
    <mergeCell ref="AN64:AR64"/>
    <mergeCell ref="AS64:AW64"/>
    <mergeCell ref="AX64:BA64"/>
    <mergeCell ref="BB64:BF64"/>
    <mergeCell ref="BG64:BK64"/>
    <mergeCell ref="BL64:BP64"/>
    <mergeCell ref="BG63:BK63"/>
    <mergeCell ref="BL63:BP63"/>
    <mergeCell ref="BQ63:BT63"/>
    <mergeCell ref="BU63:BY63"/>
    <mergeCell ref="A64:E64"/>
    <mergeCell ref="F64:T64"/>
    <mergeCell ref="U64:Y64"/>
    <mergeCell ref="Z64:AD64"/>
    <mergeCell ref="AE64:AH64"/>
    <mergeCell ref="AI64:AM64"/>
    <mergeCell ref="AE63:AH63"/>
    <mergeCell ref="AI63:AM63"/>
    <mergeCell ref="AN63:AR63"/>
    <mergeCell ref="AS63:AW63"/>
    <mergeCell ref="AX63:BA63"/>
    <mergeCell ref="BB63:BF63"/>
    <mergeCell ref="BU54:BY54"/>
    <mergeCell ref="A60:BL60"/>
    <mergeCell ref="A61:BY61"/>
    <mergeCell ref="A62:E63"/>
    <mergeCell ref="F62:T63"/>
    <mergeCell ref="U62:AM62"/>
    <mergeCell ref="AN62:BF62"/>
    <mergeCell ref="BG62:BY62"/>
    <mergeCell ref="U63:Y63"/>
    <mergeCell ref="Z63:AD63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0:D51"/>
    <mergeCell ref="E50:T51"/>
    <mergeCell ref="U50:AM50"/>
    <mergeCell ref="AN50:BF50"/>
    <mergeCell ref="BG50:BY50"/>
    <mergeCell ref="U51:Y51"/>
    <mergeCell ref="Z51:AD51"/>
    <mergeCell ref="AE51:AH51"/>
    <mergeCell ref="AI51:AM51"/>
    <mergeCell ref="AN51:AR51"/>
    <mergeCell ref="AW41:BA41"/>
    <mergeCell ref="BB41:BF41"/>
    <mergeCell ref="BG41:BK41"/>
    <mergeCell ref="A47:BY47"/>
    <mergeCell ref="A48:BY48"/>
    <mergeCell ref="A49:BY49"/>
    <mergeCell ref="AM42:AQ42"/>
    <mergeCell ref="AR42:AV42"/>
    <mergeCell ref="AW42:BA42"/>
    <mergeCell ref="BB42:BF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36:BK36"/>
    <mergeCell ref="A37:D38"/>
    <mergeCell ref="E37:W38"/>
    <mergeCell ref="X37:AQ37"/>
    <mergeCell ref="AR37:BK37"/>
    <mergeCell ref="X38:AB38"/>
    <mergeCell ref="AC38:AG38"/>
    <mergeCell ref="AH38:AL38"/>
    <mergeCell ref="AM38:AQ38"/>
    <mergeCell ref="AR38:AV38"/>
    <mergeCell ref="BB30:BF30"/>
    <mergeCell ref="BG30:BK30"/>
    <mergeCell ref="BL30:BP30"/>
    <mergeCell ref="BQ30:BT30"/>
    <mergeCell ref="BU30:BY30"/>
    <mergeCell ref="A35:BL35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96:A97 A105:A106 A166:A168">
    <cfRule type="cellIs" dxfId="3" priority="3" stopIfTrue="1" operator="equal">
      <formula>A95</formula>
    </cfRule>
  </conditionalFormatting>
  <conditionalFormatting sqref="A115:C127 A134:C146">
    <cfRule type="cellIs" dxfId="2" priority="1" stopIfTrue="1" operator="equal">
      <formula>A114</formula>
    </cfRule>
    <cfRule type="cellIs" dxfId="1" priority="2" stopIfTrue="1" operator="equal">
      <formula>0</formula>
    </cfRule>
  </conditionalFormatting>
  <conditionalFormatting sqref="A107">
    <cfRule type="cellIs" dxfId="0" priority="5" stopIfTrue="1" operator="equal">
      <formula>A105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КПК0611200</vt:lpstr>
      <vt:lpstr>'Додаток2 КПК0611200'!Область_печати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2022-01-12T15:17:44Z</cp:lastPrinted>
  <dcterms:created xsi:type="dcterms:W3CDTF">2016-07-02T12:27:50Z</dcterms:created>
  <dcterms:modified xsi:type="dcterms:W3CDTF">2022-01-12T15:18:07Z</dcterms:modified>
</cp:coreProperties>
</file>